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100" activeTab="1"/>
  </bookViews>
  <sheets>
    <sheet name="Exp" sheetId="1" r:id="rId1"/>
    <sheet name="Rev 17" sheetId="2" r:id="rId2"/>
  </sheets>
  <definedNames>
    <definedName name="_xlnm._FilterDatabase" localSheetId="1" hidden="1">'Rev 17'!$A$1:$G$161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2" i="2" l="1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116" i="2"/>
  <c r="H117" i="2"/>
  <c r="H118" i="2"/>
  <c r="H119" i="2"/>
  <c r="H120" i="2"/>
  <c r="H121" i="2"/>
  <c r="H122" i="2"/>
  <c r="H123" i="2"/>
  <c r="H124" i="2"/>
  <c r="H125" i="2"/>
  <c r="H126" i="2"/>
  <c r="H127" i="2"/>
  <c r="H128" i="2"/>
  <c r="H129" i="2"/>
  <c r="H130" i="2"/>
  <c r="H131" i="2"/>
  <c r="H132" i="2"/>
  <c r="H133" i="2"/>
  <c r="H134" i="2"/>
  <c r="H135" i="2"/>
  <c r="H136" i="2"/>
  <c r="H137" i="2"/>
  <c r="H138" i="2"/>
  <c r="H139" i="2"/>
  <c r="H140" i="2"/>
  <c r="H141" i="2"/>
  <c r="H142" i="2"/>
  <c r="H143" i="2"/>
  <c r="H144" i="2"/>
  <c r="H145" i="2"/>
  <c r="H146" i="2"/>
  <c r="H147" i="2"/>
  <c r="H148" i="2"/>
  <c r="H149" i="2"/>
  <c r="H150" i="2"/>
  <c r="H151" i="2"/>
  <c r="H152" i="2"/>
  <c r="H153" i="2"/>
  <c r="H154" i="2"/>
  <c r="H155" i="2"/>
  <c r="H156" i="2"/>
  <c r="H157" i="2"/>
  <c r="H158" i="2"/>
  <c r="H159" i="2"/>
  <c r="H160" i="2"/>
  <c r="H161" i="2"/>
  <c r="H162" i="2"/>
  <c r="H163" i="2"/>
  <c r="H3" i="2"/>
  <c r="H4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2" i="2"/>
  <c r="I2" i="2"/>
  <c r="L158" i="1" l="1"/>
</calcChain>
</file>

<file path=xl/sharedStrings.xml><?xml version="1.0" encoding="utf-8"?>
<sst xmlns="http://schemas.openxmlformats.org/spreadsheetml/2006/main" count="3004" uniqueCount="305">
  <si>
    <t>22</t>
  </si>
  <si>
    <t>PV 960 BA960161701</t>
  </si>
  <si>
    <t xml:space="preserve">FIA CARD SERVICES NA          </t>
  </si>
  <si>
    <t>T81090039</t>
  </si>
  <si>
    <t>7302</t>
  </si>
  <si>
    <t>PMPM17</t>
  </si>
  <si>
    <t>-</t>
  </si>
  <si>
    <t>04</t>
  </si>
  <si>
    <t>0000</t>
  </si>
  <si>
    <t>960</t>
  </si>
  <si>
    <t>101</t>
  </si>
  <si>
    <t>10000184516</t>
  </si>
  <si>
    <t>TO CORRECT GL</t>
  </si>
  <si>
    <t>7301</t>
  </si>
  <si>
    <t>SOUTHWES  5262469236539 - P</t>
  </si>
  <si>
    <t>6250</t>
  </si>
  <si>
    <t>PMPM16</t>
  </si>
  <si>
    <t>03</t>
  </si>
  <si>
    <t>TC960010701</t>
  </si>
  <si>
    <t>SOUTHWES  5262473076879 - P</t>
  </si>
  <si>
    <t>SOUTHWES  5262468055577 - P</t>
  </si>
  <si>
    <t>SOUTHWES  5262477690619 - P</t>
  </si>
  <si>
    <t>TC960041701</t>
  </si>
  <si>
    <t>SOUTHWES  5262480966985 - P</t>
  </si>
  <si>
    <t>SOUTHWES  5262473226407 - P</t>
  </si>
  <si>
    <t>SOUTHWES  5262480385699 - P</t>
  </si>
  <si>
    <t>6150</t>
  </si>
  <si>
    <t>02</t>
  </si>
  <si>
    <t>SOUTHWES  5262477811927 - P</t>
  </si>
  <si>
    <t>SOUTHWES  5262480384488 - P</t>
  </si>
  <si>
    <t>SOUTHWES  5262478510874 - P</t>
  </si>
  <si>
    <t>SOUTHWES  5262477739636 - P</t>
  </si>
  <si>
    <t>SOUTHWES  5262481711209 - P</t>
  </si>
  <si>
    <t>SOUTHWES  5262480268173 - P</t>
  </si>
  <si>
    <t>SOUTHWES  5262473076879 - C</t>
  </si>
  <si>
    <t>SOUTHWES  5262477731913 - P</t>
  </si>
  <si>
    <t>MAILCHIMP    MONTHLY - Purc</t>
  </si>
  <si>
    <t>7220</t>
  </si>
  <si>
    <t>BA960161701</t>
  </si>
  <si>
    <t>DOLLAR SELF STORAGE 8 - Pur</t>
  </si>
  <si>
    <t>7111</t>
  </si>
  <si>
    <t>BUSINESS LINK LLC - Purchas</t>
  </si>
  <si>
    <t>DELTA     0061500438934 - P</t>
  </si>
  <si>
    <t>TC960100701</t>
  </si>
  <si>
    <t>SOUTHWES  5262495356692 - P</t>
  </si>
  <si>
    <t>DELTA     00623740447245 -</t>
  </si>
  <si>
    <t>SOUTHWES  5262101259372 - P</t>
  </si>
  <si>
    <t>TC960130701</t>
  </si>
  <si>
    <t>SOUTHWES  5262496868461 - P</t>
  </si>
  <si>
    <t>SOUTHWES  5262100126186 - P</t>
  </si>
  <si>
    <t>SOUTHWES  5262100122640 - P</t>
  </si>
  <si>
    <t>SOUTHWES  5262100125174 - P</t>
  </si>
  <si>
    <t>SOUTHWES  5268512701705 - P</t>
  </si>
  <si>
    <t>SOUTHWES  5268512701727 - P</t>
  </si>
  <si>
    <t>ALASKA A  0272133807688 - P</t>
  </si>
  <si>
    <t>TC960069701</t>
  </si>
  <si>
    <t>SOUTHWES  5262484032826 - P</t>
  </si>
  <si>
    <t>SOUTHWES  5262488601482 - P</t>
  </si>
  <si>
    <t>SOUTHWES  5262486088416 - P</t>
  </si>
  <si>
    <t>SOUTHWES  5262484617281 - P</t>
  </si>
  <si>
    <t>SOUTHWES  5262484698588 - P</t>
  </si>
  <si>
    <t>SOUTHWES  5262484698588 - C</t>
  </si>
  <si>
    <t>SOUTHWEST - HEATHER K.</t>
  </si>
  <si>
    <t>00001548821</t>
  </si>
  <si>
    <t>SOUTHWEST - RYAN HIGH</t>
  </si>
  <si>
    <t>WOMENS CHAMBER OF - Purchas</t>
  </si>
  <si>
    <t>BA96022270A</t>
  </si>
  <si>
    <t>ASIAN CHAMBER OF COMME - Pu</t>
  </si>
  <si>
    <t>7020</t>
  </si>
  <si>
    <t>BA96022270B</t>
  </si>
  <si>
    <t>LAS VEGAS METRO CHAMBE - Pu</t>
  </si>
  <si>
    <t>AMAZON.COM AMZN.COM/BI - Pu</t>
  </si>
  <si>
    <t>LATIN CHAMBER OF COMME - Pu</t>
  </si>
  <si>
    <t>VERIZON WIRELESS - Purchase</t>
  </si>
  <si>
    <t>UNITED    01623495085656 -</t>
  </si>
  <si>
    <t>TC960191701</t>
  </si>
  <si>
    <t>UNITED    01623495241690 -</t>
  </si>
  <si>
    <t>SOUTHWES  5268531271793 - P</t>
  </si>
  <si>
    <t>SOUTHWES  5268531271821 - P</t>
  </si>
  <si>
    <t>PAYPAL  COMMUNITYCH - Purch</t>
  </si>
  <si>
    <t>GAN 1011RENOGAZETTEADV - Pu</t>
  </si>
  <si>
    <t>7120</t>
  </si>
  <si>
    <t>GAN 1011RENOGAZETTEADV - Cr</t>
  </si>
  <si>
    <t>SOUTHWES  5262461204861 - P</t>
  </si>
  <si>
    <t>TC960344601</t>
  </si>
  <si>
    <t>SOUTHWES  5262461204172 - P</t>
  </si>
  <si>
    <t>SOUTHWES  5262464736565 - P</t>
  </si>
  <si>
    <t>SOUTHWES  5262466171945 - P</t>
  </si>
  <si>
    <t>SOUTHWES  5262466184223 - P</t>
  </si>
  <si>
    <t>SOUTHWES  5262465009401 - P</t>
  </si>
  <si>
    <t>SOUTHWES  5268518707104 - P</t>
  </si>
  <si>
    <t>TC960161701</t>
  </si>
  <si>
    <t>LATIN CHAMBER OF COMME - Cr</t>
  </si>
  <si>
    <t>BA960130701</t>
  </si>
  <si>
    <t>SOUTHWES  5262424307435 - P</t>
  </si>
  <si>
    <t>TC960222601</t>
  </si>
  <si>
    <t>SOUTHWES  5262440105427 - P</t>
  </si>
  <si>
    <t>TC960253601</t>
  </si>
  <si>
    <t>SOUTHWES  5262440167346 - P</t>
  </si>
  <si>
    <t>SOUTHWES  5262439269509 - P</t>
  </si>
  <si>
    <t>SOUTHWES  5262443413413 - P</t>
  </si>
  <si>
    <t>TC960283601</t>
  </si>
  <si>
    <t>SOUTHWES  5262444669302 - P</t>
  </si>
  <si>
    <t>EB NORTH LAS VEGAS ST - Pur</t>
  </si>
  <si>
    <t>BA960010701</t>
  </si>
  <si>
    <t>MAILCHIMP - Purchase</t>
  </si>
  <si>
    <t>A.D. BANKER - Purchase</t>
  </si>
  <si>
    <t>30</t>
  </si>
  <si>
    <t>BA960041701</t>
  </si>
  <si>
    <t>DROPBOX YJRXY49LBGM3 - Purc</t>
  </si>
  <si>
    <t>7771</t>
  </si>
  <si>
    <t>26</t>
  </si>
  <si>
    <t>EB 28TH ANNUAL HUMAN - Purc</t>
  </si>
  <si>
    <t>THE CHAMBER - Purchase</t>
  </si>
  <si>
    <t>RALSTON REPORTS - Purchase</t>
  </si>
  <si>
    <t>7370</t>
  </si>
  <si>
    <t>EB HEALTH ACTION 2017 - Pur</t>
  </si>
  <si>
    <t>OFFICE DEPOT #973 - Purchas</t>
  </si>
  <si>
    <t>BA960069701</t>
  </si>
  <si>
    <t>URBAN LAND INSTITUTE - Purc</t>
  </si>
  <si>
    <t>SOUTHWES  5262464452465 - P</t>
  </si>
  <si>
    <t>SOUTHWES  5262464993260 - P</t>
  </si>
  <si>
    <t>SOUTHWEST -ROSA A.</t>
  </si>
  <si>
    <t>SOUTHWEST -JANEL DAVID</t>
  </si>
  <si>
    <t>SOUTHWEST -JON JOHNSON</t>
  </si>
  <si>
    <t>SOUTHWES  5262445576079 - C</t>
  </si>
  <si>
    <t>PV960TC960161701</t>
  </si>
  <si>
    <t>10000184333</t>
  </si>
  <si>
    <t>TO CRRCT APPR</t>
  </si>
  <si>
    <t>NNAHU - Purchase</t>
  </si>
  <si>
    <t>BA960100701</t>
  </si>
  <si>
    <t>SIERRA NEVADA MEDIA GR - Pu</t>
  </si>
  <si>
    <t>VTF STATE INSUR LICENS - Pu</t>
  </si>
  <si>
    <t>LVRJ ADVERTISING - Purchase</t>
  </si>
  <si>
    <t>EB NV DIVERSITY AND I - Pur</t>
  </si>
  <si>
    <t>Tiffany-Event Registration</t>
  </si>
  <si>
    <t>00001548845</t>
  </si>
  <si>
    <t>Mail Chimp</t>
  </si>
  <si>
    <t>BA960344601</t>
  </si>
  <si>
    <t>FREDPRYOR CAREERTRACK - Pur</t>
  </si>
  <si>
    <t>7320</t>
  </si>
  <si>
    <t>FEDEXOFFICE   00011239 - Pu</t>
  </si>
  <si>
    <t>7044</t>
  </si>
  <si>
    <t>FREDPRYOR CAREERTRACK - Cre</t>
  </si>
  <si>
    <t>BA960191701</t>
  </si>
  <si>
    <t>BIG 5 SPORTING GOODS 4 - Pu</t>
  </si>
  <si>
    <t>W C RESEARCH, INC - Purchas</t>
  </si>
  <si>
    <t>BIG 5 SPORTING GOODS 4 - Cr</t>
  </si>
  <si>
    <t>PV960BA960100701</t>
  </si>
  <si>
    <t>9352512C</t>
  </si>
  <si>
    <t>10000185502</t>
  </si>
  <si>
    <t>PV960BA960130701</t>
  </si>
  <si>
    <t>PV960BA960161701</t>
  </si>
  <si>
    <t>TO CORRECT CAT</t>
  </si>
  <si>
    <t>70</t>
  </si>
  <si>
    <t>PAYPAL  NEVADAHISPA - Purch</t>
  </si>
  <si>
    <t>THE SMITH CENTER FOR T - Pu</t>
  </si>
  <si>
    <t>IBT IIS FINGERPRINT CO - Pu</t>
  </si>
  <si>
    <t>7635</t>
  </si>
  <si>
    <t>NCS NEVADA INS - Purchase</t>
  </si>
  <si>
    <t>CLARK COUNTY ASSOCIATI - Pu</t>
  </si>
  <si>
    <t>BA960253601</t>
  </si>
  <si>
    <t>BA960283601</t>
  </si>
  <si>
    <t>AMAZON MKTPLACE PMTS - Purc</t>
  </si>
  <si>
    <t>Rosa- Event Registration</t>
  </si>
  <si>
    <t>1400</t>
  </si>
  <si>
    <t>Transaction Number</t>
  </si>
  <si>
    <t>Fund</t>
  </si>
  <si>
    <t>Agency</t>
  </si>
  <si>
    <t>Org Code</t>
  </si>
  <si>
    <t>Sub Org</t>
  </si>
  <si>
    <t>Budget Account Code</t>
  </si>
  <si>
    <t>Cat</t>
  </si>
  <si>
    <t>Activity Code</t>
  </si>
  <si>
    <t>Function</t>
  </si>
  <si>
    <t>Job No.</t>
  </si>
  <si>
    <t>Object Code</t>
  </si>
  <si>
    <t>Dollar Amount</t>
  </si>
  <si>
    <t>Vendor Number</t>
  </si>
  <si>
    <t>Vendor Name</t>
  </si>
  <si>
    <t>Line Description</t>
  </si>
  <si>
    <t>Acceptance Date</t>
  </si>
  <si>
    <t>Account Type</t>
  </si>
  <si>
    <t>TOTAL</t>
  </si>
  <si>
    <t>Revenue Source</t>
  </si>
  <si>
    <t>Transaction Code</t>
  </si>
  <si>
    <t>Agency Code</t>
  </si>
  <si>
    <t>Document Number</t>
  </si>
  <si>
    <t>Budget</t>
  </si>
  <si>
    <t>3508</t>
  </si>
  <si>
    <t>CR</t>
  </si>
  <si>
    <t>CR960HIXEG082516</t>
  </si>
  <si>
    <t>140000</t>
  </si>
  <si>
    <t>CR960HIXEG102016</t>
  </si>
  <si>
    <t>CR960HIXEG122316</t>
  </si>
  <si>
    <t>CR960HIXEG021617</t>
  </si>
  <si>
    <t>CR960HIXEG032817</t>
  </si>
  <si>
    <t>CR960HIXEG051817</t>
  </si>
  <si>
    <t>CR960HIXEG071217</t>
  </si>
  <si>
    <t>CR960HIXEG080417</t>
  </si>
  <si>
    <t>3601</t>
  </si>
  <si>
    <t>CR960PMPM070116B</t>
  </si>
  <si>
    <t>CR960PMPM070116A</t>
  </si>
  <si>
    <t>CR960PMPM070116C</t>
  </si>
  <si>
    <t>CR96000008106929</t>
  </si>
  <si>
    <t>JV</t>
  </si>
  <si>
    <t>JV96010000171735</t>
  </si>
  <si>
    <t>CR960PMPM080116A</t>
  </si>
  <si>
    <t>CR96000008106930</t>
  </si>
  <si>
    <t>CR96000008106931</t>
  </si>
  <si>
    <t>CR960PMPM080116B</t>
  </si>
  <si>
    <t>CR960PMPM080116C</t>
  </si>
  <si>
    <t>CR96000008106932</t>
  </si>
  <si>
    <t>CR96000008106933</t>
  </si>
  <si>
    <t>CR960PMPM090116B</t>
  </si>
  <si>
    <t>CR960PMPM090116A</t>
  </si>
  <si>
    <t>CR96000008106934</t>
  </si>
  <si>
    <t>CR960PMPM090116C</t>
  </si>
  <si>
    <t>CR96000008106935</t>
  </si>
  <si>
    <t>CR96000008106936</t>
  </si>
  <si>
    <t>CR96000008106938</t>
  </si>
  <si>
    <t>CR960PMPM100116A</t>
  </si>
  <si>
    <t>CR96000008106937</t>
  </si>
  <si>
    <t>CR96000008106939</t>
  </si>
  <si>
    <t>CR960PMPM101016C</t>
  </si>
  <si>
    <t>CR960PMPM100116B</t>
  </si>
  <si>
    <t>CR96000000002140</t>
  </si>
  <si>
    <t>CR960PMPM100116D</t>
  </si>
  <si>
    <t>CR960PMPM110216A</t>
  </si>
  <si>
    <t>CR96000000700473</t>
  </si>
  <si>
    <t>CR960PMPM110216C</t>
  </si>
  <si>
    <t>CR960PMPM110216B</t>
  </si>
  <si>
    <t>CR96000008106942</t>
  </si>
  <si>
    <t>CR96000008106943</t>
  </si>
  <si>
    <t>CR96000008106944</t>
  </si>
  <si>
    <t>CR96000008106945</t>
  </si>
  <si>
    <t>CR960PMPM120516B</t>
  </si>
  <si>
    <t>CR960PMPM120716A</t>
  </si>
  <si>
    <t>CR96000008106946</t>
  </si>
  <si>
    <t>CR960PMPM120716C</t>
  </si>
  <si>
    <t>CR96000008106947</t>
  </si>
  <si>
    <t>CR96000008106948</t>
  </si>
  <si>
    <t>CR96000008106949</t>
  </si>
  <si>
    <t>CR96000008106951</t>
  </si>
  <si>
    <t>CR960PMPM020117C</t>
  </si>
  <si>
    <t>CR960PMPM020117A</t>
  </si>
  <si>
    <t>CR96000008106952</t>
  </si>
  <si>
    <t>CR96000008106953</t>
  </si>
  <si>
    <t>CR960PMPM020117B</t>
  </si>
  <si>
    <t>CR960PMPM022517A</t>
  </si>
  <si>
    <t>CR960PMPM022517C</t>
  </si>
  <si>
    <t>CR96000008106955</t>
  </si>
  <si>
    <t>CR960PMPM022517B</t>
  </si>
  <si>
    <t>CR960PMPM032117A</t>
  </si>
  <si>
    <t>CR960PMPM032117B</t>
  </si>
  <si>
    <t>CR96000008106959</t>
  </si>
  <si>
    <t>CR96000008106958</t>
  </si>
  <si>
    <t>CR96000008106957</t>
  </si>
  <si>
    <t>CR96000008106962</t>
  </si>
  <si>
    <t>CR960PMPM041817B</t>
  </si>
  <si>
    <t>CR960PMPM041817C</t>
  </si>
  <si>
    <t>CR960PMPM032117C</t>
  </si>
  <si>
    <t>CR96000008106963</t>
  </si>
  <si>
    <t>CR960PMPM041817A</t>
  </si>
  <si>
    <t>CR960PMPM052417B</t>
  </si>
  <si>
    <t>CR960PMPM052417A</t>
  </si>
  <si>
    <t>CR960PMPM052417C</t>
  </si>
  <si>
    <t>CR96000008106964</t>
  </si>
  <si>
    <t>PV</t>
  </si>
  <si>
    <t>PV96000001581702</t>
  </si>
  <si>
    <t>CR96000008106966</t>
  </si>
  <si>
    <t>CR960PMPM062017A</t>
  </si>
  <si>
    <t>CR960PMPM062017B</t>
  </si>
  <si>
    <t>CR96000008106968</t>
  </si>
  <si>
    <t>CR960PMPM062017C</t>
  </si>
  <si>
    <t>CR96000008106967</t>
  </si>
  <si>
    <t>CR96000008106969</t>
  </si>
  <si>
    <t>JV960JVR00120990</t>
  </si>
  <si>
    <t>JV960JVR00120991</t>
  </si>
  <si>
    <t>JV960JVR00120993</t>
  </si>
  <si>
    <t>JV960JVR00121177</t>
  </si>
  <si>
    <t>JV960JVR00121181</t>
  </si>
  <si>
    <t>JV960JVR00121182</t>
  </si>
  <si>
    <t>JV960JVR00121188</t>
  </si>
  <si>
    <t>JV960JVR00121189</t>
  </si>
  <si>
    <t>JV960JVR00121193</t>
  </si>
  <si>
    <t>JV960JVR00121200</t>
  </si>
  <si>
    <t>JV960JVR00121201</t>
  </si>
  <si>
    <t>JV960JVR00121202</t>
  </si>
  <si>
    <t>JV960JVR00121204</t>
  </si>
  <si>
    <t>JV960JVR00121206</t>
  </si>
  <si>
    <t>JV960JVR00121210</t>
  </si>
  <si>
    <t>JV96010000186555</t>
  </si>
  <si>
    <t>JV960JVR00121269</t>
  </si>
  <si>
    <t>JV960JVR00121270</t>
  </si>
  <si>
    <t>JV130DEN08241710</t>
  </si>
  <si>
    <t>JV96010000188320</t>
  </si>
  <si>
    <t>4203</t>
  </si>
  <si>
    <t>JV0150006582</t>
  </si>
  <si>
    <t>CR96000008106960</t>
  </si>
  <si>
    <t>CR96000008106961</t>
  </si>
  <si>
    <t>3508 Total</t>
  </si>
  <si>
    <t>3601 Total</t>
  </si>
  <si>
    <t>4203 Total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</si>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</sst>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\-mmm\-yyyy"/>
    <numFmt numFmtId="165" formatCode="##,###,###,###,##0.00"/>
    <numFmt numFmtId="166" formatCode="###,###,###,###,##0.00\ ;\&lt;###,###,###,###,##0.00\&gt;"/>
  </numFmts>
  <fonts count="6" x14ac:knownFonts="1">
    <font>
      <sz val="11"/>
      <color theme="1"/>
      <name val="Calibri"/>
      <family val="2"/>
      <scheme val="minor"/>
    </font>
    <font>
      <sz val="11"/>
      <color indexed="8"/>
      <name val="Arial"/>
      <family val="2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2"/>
      </left>
      <right style="thin">
        <color indexed="12"/>
      </right>
      <top/>
      <bottom style="thin">
        <color indexed="12"/>
      </bottom>
      <diagonal/>
    </border>
    <border>
      <left style="thin">
        <color indexed="12"/>
      </left>
      <right style="thin">
        <color indexed="12"/>
      </right>
      <top/>
      <bottom/>
      <diagonal/>
    </border>
    <border>
      <left style="thin">
        <color indexed="12"/>
      </left>
      <right style="thin">
        <color indexed="12"/>
      </right>
      <top style="thin">
        <color indexed="12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1" xfId="0" applyFont="1" applyFill="1" applyBorder="1" applyAlignment="1">
      <alignment horizontal="left" vertical="top"/>
    </xf>
    <xf numFmtId="164" fontId="2" fillId="2" borderId="1" xfId="0" applyNumberFormat="1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left" vertical="top"/>
    </xf>
    <xf numFmtId="165" fontId="2" fillId="2" borderId="1" xfId="0" applyNumberFormat="1" applyFont="1" applyFill="1" applyBorder="1" applyAlignment="1">
      <alignment horizontal="right" vertical="top"/>
    </xf>
    <xf numFmtId="0" fontId="1" fillId="2" borderId="2" xfId="0" applyFont="1" applyFill="1" applyBorder="1" applyAlignment="1">
      <alignment horizontal="left" vertical="top"/>
    </xf>
    <xf numFmtId="0" fontId="1" fillId="2" borderId="3" xfId="0" applyFont="1" applyFill="1" applyBorder="1" applyAlignment="1">
      <alignment horizontal="left" vertical="top"/>
    </xf>
    <xf numFmtId="0" fontId="1" fillId="3" borderId="5" xfId="0" applyFont="1" applyFill="1" applyBorder="1" applyAlignment="1">
      <alignment horizontal="center" wrapText="1"/>
    </xf>
    <xf numFmtId="0" fontId="1" fillId="4" borderId="5" xfId="0" applyFont="1" applyFill="1" applyBorder="1" applyAlignment="1">
      <alignment horizontal="center" wrapText="1"/>
    </xf>
    <xf numFmtId="0" fontId="3" fillId="5" borderId="0" xfId="0" applyFont="1" applyFill="1"/>
    <xf numFmtId="0" fontId="4" fillId="5" borderId="4" xfId="0" applyFont="1" applyFill="1" applyBorder="1" applyAlignment="1">
      <alignment horizontal="left" vertical="top"/>
    </xf>
    <xf numFmtId="0" fontId="5" fillId="5" borderId="3" xfId="0" applyFont="1" applyFill="1" applyBorder="1" applyAlignment="1">
      <alignment horizontal="left" vertical="top"/>
    </xf>
    <xf numFmtId="165" fontId="3" fillId="5" borderId="0" xfId="0" applyNumberFormat="1" applyFont="1" applyFill="1"/>
    <xf numFmtId="0" fontId="2" fillId="4" borderId="5" xfId="0" applyFont="1" applyFill="1" applyBorder="1" applyAlignment="1">
      <alignment horizontal="center" vertical="top"/>
    </xf>
    <xf numFmtId="0" fontId="2" fillId="4" borderId="5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left" vertical="top"/>
    </xf>
    <xf numFmtId="166" fontId="2" fillId="2" borderId="1" xfId="0" applyNumberFormat="1" applyFont="1" applyFill="1" applyBorder="1" applyAlignment="1">
      <alignment horizontal="right" vertical="top"/>
    </xf>
    <xf numFmtId="0" fontId="5" fillId="2" borderId="4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left" vertical="top"/>
    </xf>
    <xf numFmtId="164" fontId="2" fillId="2" borderId="0" xfId="0" applyNumberFormat="1" applyFont="1" applyFill="1" applyBorder="1" applyAlignment="1">
      <alignment horizontal="left" vertical="top"/>
    </xf>
    <xf numFmtId="166" fontId="2" fillId="2" borderId="0" xfId="0" applyNumberFormat="1" applyFont="1" applyFill="1" applyBorder="1" applyAlignment="1">
      <alignment horizontal="right" vertical="top"/>
    </xf>
    <xf numFmtId="0" fontId="5" fillId="2" borderId="0" xfId="0" applyFont="1" applyFill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58"/>
  <sheetViews>
    <sheetView topLeftCell="A135" workbookViewId="0">
      <selection activeCell="C162" sqref="C162"/>
    </sheetView>
  </sheetViews>
  <sheetFormatPr defaultRowHeight="15" x14ac:dyDescent="0.25"/>
  <cols>
    <col min="1" max="1" width="14.42578125" bestFit="1" customWidth="1"/>
    <col min="16" max="16" width="11.7109375" bestFit="1" customWidth="1"/>
  </cols>
  <sheetData>
    <row r="1" spans="1:17" ht="43.5" x14ac:dyDescent="0.25">
      <c r="A1" s="7" t="s">
        <v>166</v>
      </c>
      <c r="B1" s="8" t="s">
        <v>167</v>
      </c>
      <c r="C1" s="7" t="s">
        <v>168</v>
      </c>
      <c r="D1" s="7" t="s">
        <v>169</v>
      </c>
      <c r="E1" s="7" t="s">
        <v>170</v>
      </c>
      <c r="F1" s="7" t="s">
        <v>171</v>
      </c>
      <c r="G1" s="7" t="s">
        <v>172</v>
      </c>
      <c r="H1" s="7" t="s">
        <v>173</v>
      </c>
      <c r="I1" s="7" t="s">
        <v>174</v>
      </c>
      <c r="J1" s="8" t="s">
        <v>175</v>
      </c>
      <c r="K1" s="8" t="s">
        <v>176</v>
      </c>
      <c r="L1" s="8" t="s">
        <v>177</v>
      </c>
      <c r="M1" s="7" t="s">
        <v>178</v>
      </c>
      <c r="N1" s="8" t="s">
        <v>179</v>
      </c>
      <c r="O1" s="8" t="s">
        <v>180</v>
      </c>
      <c r="P1" s="8" t="s">
        <v>181</v>
      </c>
      <c r="Q1" s="7" t="s">
        <v>182</v>
      </c>
    </row>
    <row r="2" spans="1:17" x14ac:dyDescent="0.25">
      <c r="A2" s="1" t="s">
        <v>136</v>
      </c>
      <c r="B2" s="3" t="s">
        <v>10</v>
      </c>
      <c r="C2" s="1" t="s">
        <v>9</v>
      </c>
      <c r="D2" s="1" t="s">
        <v>8</v>
      </c>
      <c r="E2" s="1" t="s">
        <v>6</v>
      </c>
      <c r="G2" s="1" t="s">
        <v>7</v>
      </c>
      <c r="H2" s="1" t="s">
        <v>6</v>
      </c>
      <c r="I2" s="1" t="s">
        <v>6</v>
      </c>
      <c r="J2" s="3" t="s">
        <v>16</v>
      </c>
      <c r="K2" s="3" t="s">
        <v>4</v>
      </c>
      <c r="L2" s="4">
        <v>175</v>
      </c>
      <c r="M2" s="1" t="s">
        <v>3</v>
      </c>
      <c r="N2" s="3" t="s">
        <v>2</v>
      </c>
      <c r="O2" s="3" t="s">
        <v>164</v>
      </c>
      <c r="P2" s="2">
        <v>42739</v>
      </c>
      <c r="Q2" s="1" t="s">
        <v>0</v>
      </c>
    </row>
    <row r="3" spans="1:17" x14ac:dyDescent="0.25">
      <c r="A3" s="1" t="s">
        <v>162</v>
      </c>
      <c r="B3" s="3" t="s">
        <v>10</v>
      </c>
      <c r="C3" s="1" t="s">
        <v>9</v>
      </c>
      <c r="D3" s="1" t="s">
        <v>8</v>
      </c>
      <c r="E3" s="1" t="s">
        <v>6</v>
      </c>
      <c r="F3" s="6"/>
      <c r="G3" s="1" t="s">
        <v>7</v>
      </c>
      <c r="H3" s="1" t="s">
        <v>6</v>
      </c>
      <c r="I3" s="1" t="s">
        <v>6</v>
      </c>
      <c r="J3" s="3" t="s">
        <v>16</v>
      </c>
      <c r="K3" s="3" t="s">
        <v>68</v>
      </c>
      <c r="L3" s="4">
        <v>59.9</v>
      </c>
      <c r="M3" s="1" t="s">
        <v>3</v>
      </c>
      <c r="N3" s="3" t="s">
        <v>2</v>
      </c>
      <c r="O3" s="3" t="s">
        <v>163</v>
      </c>
      <c r="P3" s="2">
        <v>42653</v>
      </c>
      <c r="Q3" s="1" t="s">
        <v>0</v>
      </c>
    </row>
    <row r="4" spans="1:17" x14ac:dyDescent="0.25">
      <c r="A4" s="1" t="s">
        <v>162</v>
      </c>
      <c r="B4" s="3" t="s">
        <v>10</v>
      </c>
      <c r="C4" s="1" t="s">
        <v>9</v>
      </c>
      <c r="D4" s="1" t="s">
        <v>8</v>
      </c>
      <c r="E4" s="1" t="s">
        <v>6</v>
      </c>
      <c r="F4" s="6"/>
      <c r="G4" s="1" t="s">
        <v>7</v>
      </c>
      <c r="H4" s="1" t="s">
        <v>6</v>
      </c>
      <c r="I4" s="1" t="s">
        <v>6</v>
      </c>
      <c r="J4" s="3" t="s">
        <v>16</v>
      </c>
      <c r="K4" s="3" t="s">
        <v>37</v>
      </c>
      <c r="L4" s="4">
        <v>50</v>
      </c>
      <c r="M4" s="1" t="s">
        <v>3</v>
      </c>
      <c r="N4" s="3" t="s">
        <v>2</v>
      </c>
      <c r="O4" s="3" t="s">
        <v>105</v>
      </c>
      <c r="P4" s="2">
        <v>42653</v>
      </c>
      <c r="Q4" s="1" t="s">
        <v>0</v>
      </c>
    </row>
    <row r="5" spans="1:17" x14ac:dyDescent="0.25">
      <c r="A5" s="1" t="s">
        <v>161</v>
      </c>
      <c r="B5" s="3" t="s">
        <v>10</v>
      </c>
      <c r="C5" s="1" t="s">
        <v>9</v>
      </c>
      <c r="D5" s="1" t="s">
        <v>8</v>
      </c>
      <c r="E5" s="1" t="s">
        <v>6</v>
      </c>
      <c r="F5" s="6"/>
      <c r="G5" s="1" t="s">
        <v>7</v>
      </c>
      <c r="H5" s="1" t="s">
        <v>6</v>
      </c>
      <c r="I5" s="1" t="s">
        <v>6</v>
      </c>
      <c r="J5" s="3" t="s">
        <v>16</v>
      </c>
      <c r="K5" s="3" t="s">
        <v>4</v>
      </c>
      <c r="L5" s="4">
        <v>350</v>
      </c>
      <c r="M5" s="1" t="s">
        <v>3</v>
      </c>
      <c r="N5" s="3" t="s">
        <v>2</v>
      </c>
      <c r="O5" s="3" t="s">
        <v>41</v>
      </c>
      <c r="P5" s="2">
        <v>42625</v>
      </c>
      <c r="Q5" s="1" t="s">
        <v>0</v>
      </c>
    </row>
    <row r="6" spans="1:17" x14ac:dyDescent="0.25">
      <c r="A6" s="1" t="s">
        <v>161</v>
      </c>
      <c r="B6" s="3" t="s">
        <v>10</v>
      </c>
      <c r="C6" s="1" t="s">
        <v>9</v>
      </c>
      <c r="D6" s="1" t="s">
        <v>8</v>
      </c>
      <c r="E6" s="1" t="s">
        <v>6</v>
      </c>
      <c r="F6" s="6"/>
      <c r="G6" s="1" t="s">
        <v>7</v>
      </c>
      <c r="H6" s="1" t="s">
        <v>6</v>
      </c>
      <c r="I6" s="1" t="s">
        <v>6</v>
      </c>
      <c r="J6" s="3" t="s">
        <v>16</v>
      </c>
      <c r="K6" s="3" t="s">
        <v>4</v>
      </c>
      <c r="L6" s="4">
        <v>100</v>
      </c>
      <c r="M6" s="1" t="s">
        <v>3</v>
      </c>
      <c r="N6" s="3" t="s">
        <v>2</v>
      </c>
      <c r="O6" s="3" t="s">
        <v>70</v>
      </c>
      <c r="P6" s="2">
        <v>42625</v>
      </c>
      <c r="Q6" s="1" t="s">
        <v>0</v>
      </c>
    </row>
    <row r="7" spans="1:17" x14ac:dyDescent="0.25">
      <c r="A7" s="1" t="s">
        <v>130</v>
      </c>
      <c r="B7" s="3" t="s">
        <v>10</v>
      </c>
      <c r="C7" s="1" t="s">
        <v>9</v>
      </c>
      <c r="D7" s="1" t="s">
        <v>8</v>
      </c>
      <c r="E7" s="1" t="s">
        <v>6</v>
      </c>
      <c r="F7" s="6"/>
      <c r="G7" s="1" t="s">
        <v>7</v>
      </c>
      <c r="H7" s="1" t="s">
        <v>6</v>
      </c>
      <c r="I7" s="1" t="s">
        <v>6</v>
      </c>
      <c r="J7" s="3" t="s">
        <v>5</v>
      </c>
      <c r="K7" s="3" t="s">
        <v>4</v>
      </c>
      <c r="L7" s="4">
        <v>80</v>
      </c>
      <c r="M7" s="1" t="s">
        <v>3</v>
      </c>
      <c r="N7" s="3" t="s">
        <v>2</v>
      </c>
      <c r="O7" s="3" t="s">
        <v>160</v>
      </c>
      <c r="P7" s="2">
        <v>42837</v>
      </c>
      <c r="Q7" s="1" t="s">
        <v>0</v>
      </c>
    </row>
    <row r="8" spans="1:17" x14ac:dyDescent="0.25">
      <c r="A8" s="1" t="s">
        <v>130</v>
      </c>
      <c r="B8" s="3" t="s">
        <v>10</v>
      </c>
      <c r="C8" s="1" t="s">
        <v>9</v>
      </c>
      <c r="D8" s="1" t="s">
        <v>8</v>
      </c>
      <c r="E8" s="1" t="s">
        <v>6</v>
      </c>
      <c r="F8" s="6"/>
      <c r="G8" s="1" t="s">
        <v>7</v>
      </c>
      <c r="H8" s="1" t="s">
        <v>6</v>
      </c>
      <c r="I8" s="1" t="s">
        <v>6</v>
      </c>
      <c r="J8" s="3" t="s">
        <v>5</v>
      </c>
      <c r="K8" s="3" t="s">
        <v>81</v>
      </c>
      <c r="L8" s="4">
        <v>65.599999999999994</v>
      </c>
      <c r="M8" s="1" t="s">
        <v>3</v>
      </c>
      <c r="N8" s="3" t="s">
        <v>2</v>
      </c>
      <c r="O8" s="3" t="s">
        <v>131</v>
      </c>
      <c r="P8" s="2">
        <v>42837</v>
      </c>
      <c r="Q8" s="1" t="s">
        <v>0</v>
      </c>
    </row>
    <row r="9" spans="1:17" x14ac:dyDescent="0.25">
      <c r="A9" s="1" t="s">
        <v>130</v>
      </c>
      <c r="B9" s="3" t="s">
        <v>10</v>
      </c>
      <c r="C9" s="1" t="s">
        <v>9</v>
      </c>
      <c r="D9" s="1" t="s">
        <v>8</v>
      </c>
      <c r="E9" s="1" t="s">
        <v>6</v>
      </c>
      <c r="F9" s="6"/>
      <c r="G9" s="1" t="s">
        <v>7</v>
      </c>
      <c r="H9" s="1" t="s">
        <v>6</v>
      </c>
      <c r="I9" s="1" t="s">
        <v>6</v>
      </c>
      <c r="J9" s="3" t="s">
        <v>5</v>
      </c>
      <c r="K9" s="3" t="s">
        <v>81</v>
      </c>
      <c r="L9" s="4">
        <v>54.92</v>
      </c>
      <c r="M9" s="1" t="s">
        <v>3</v>
      </c>
      <c r="N9" s="3" t="s">
        <v>2</v>
      </c>
      <c r="O9" s="3" t="s">
        <v>131</v>
      </c>
      <c r="P9" s="2">
        <v>42837</v>
      </c>
      <c r="Q9" s="1" t="s">
        <v>0</v>
      </c>
    </row>
    <row r="10" spans="1:17" x14ac:dyDescent="0.25">
      <c r="A10" s="1" t="s">
        <v>130</v>
      </c>
      <c r="B10" s="3" t="s">
        <v>10</v>
      </c>
      <c r="C10" s="1" t="s">
        <v>9</v>
      </c>
      <c r="D10" s="1" t="s">
        <v>8</v>
      </c>
      <c r="E10" s="1" t="s">
        <v>6</v>
      </c>
      <c r="F10" s="6"/>
      <c r="G10" s="1" t="s">
        <v>7</v>
      </c>
      <c r="H10" s="1" t="s">
        <v>6</v>
      </c>
      <c r="I10" s="1" t="s">
        <v>6</v>
      </c>
      <c r="J10" s="3" t="s">
        <v>5</v>
      </c>
      <c r="K10" s="3" t="s">
        <v>4</v>
      </c>
      <c r="L10" s="4">
        <v>51</v>
      </c>
      <c r="M10" s="1" t="s">
        <v>3</v>
      </c>
      <c r="N10" s="3" t="s">
        <v>2</v>
      </c>
      <c r="O10" s="3" t="s">
        <v>159</v>
      </c>
      <c r="P10" s="2">
        <v>42837</v>
      </c>
      <c r="Q10" s="1" t="s">
        <v>0</v>
      </c>
    </row>
    <row r="11" spans="1:17" x14ac:dyDescent="0.25">
      <c r="A11" s="1" t="s">
        <v>130</v>
      </c>
      <c r="B11" s="3" t="s">
        <v>10</v>
      </c>
      <c r="C11" s="1" t="s">
        <v>9</v>
      </c>
      <c r="D11" s="1" t="s">
        <v>8</v>
      </c>
      <c r="E11" s="1" t="s">
        <v>6</v>
      </c>
      <c r="F11" s="6"/>
      <c r="G11" s="1" t="s">
        <v>7</v>
      </c>
      <c r="H11" s="1" t="s">
        <v>6</v>
      </c>
      <c r="I11" s="1" t="s">
        <v>6</v>
      </c>
      <c r="J11" s="3" t="s">
        <v>5</v>
      </c>
      <c r="K11" s="3" t="s">
        <v>158</v>
      </c>
      <c r="L11" s="4">
        <v>50.5</v>
      </c>
      <c r="M11" s="1" t="s">
        <v>3</v>
      </c>
      <c r="N11" s="3" t="s">
        <v>2</v>
      </c>
      <c r="O11" s="3" t="s">
        <v>157</v>
      </c>
      <c r="P11" s="2">
        <v>42837</v>
      </c>
      <c r="Q11" s="1" t="s">
        <v>0</v>
      </c>
    </row>
    <row r="12" spans="1:17" x14ac:dyDescent="0.25">
      <c r="A12" s="1" t="s">
        <v>130</v>
      </c>
      <c r="B12" s="3" t="s">
        <v>10</v>
      </c>
      <c r="C12" s="1" t="s">
        <v>9</v>
      </c>
      <c r="D12" s="1" t="s">
        <v>8</v>
      </c>
      <c r="E12" s="1" t="s">
        <v>6</v>
      </c>
      <c r="F12" s="6"/>
      <c r="G12" s="1" t="s">
        <v>7</v>
      </c>
      <c r="H12" s="1" t="s">
        <v>6</v>
      </c>
      <c r="I12" s="1" t="s">
        <v>6</v>
      </c>
      <c r="J12" s="3" t="s">
        <v>5</v>
      </c>
      <c r="K12" s="3" t="s">
        <v>4</v>
      </c>
      <c r="L12" s="4">
        <v>50</v>
      </c>
      <c r="M12" s="1" t="s">
        <v>3</v>
      </c>
      <c r="N12" s="3" t="s">
        <v>2</v>
      </c>
      <c r="O12" s="3" t="s">
        <v>156</v>
      </c>
      <c r="P12" s="2">
        <v>42837</v>
      </c>
      <c r="Q12" s="1" t="s">
        <v>0</v>
      </c>
    </row>
    <row r="13" spans="1:17" x14ac:dyDescent="0.25">
      <c r="A13" s="1" t="s">
        <v>130</v>
      </c>
      <c r="B13" s="3" t="s">
        <v>10</v>
      </c>
      <c r="C13" s="1" t="s">
        <v>9</v>
      </c>
      <c r="D13" s="1" t="s">
        <v>8</v>
      </c>
      <c r="E13" s="1" t="s">
        <v>6</v>
      </c>
      <c r="F13" s="6"/>
      <c r="G13" s="1" t="s">
        <v>7</v>
      </c>
      <c r="H13" s="1" t="s">
        <v>6</v>
      </c>
      <c r="I13" s="1" t="s">
        <v>6</v>
      </c>
      <c r="J13" s="3" t="s">
        <v>5</v>
      </c>
      <c r="K13" s="3" t="s">
        <v>37</v>
      </c>
      <c r="L13" s="4">
        <v>50</v>
      </c>
      <c r="M13" s="1" t="s">
        <v>3</v>
      </c>
      <c r="N13" s="3" t="s">
        <v>2</v>
      </c>
      <c r="O13" s="3" t="s">
        <v>105</v>
      </c>
      <c r="P13" s="2">
        <v>42837</v>
      </c>
      <c r="Q13" s="1" t="s">
        <v>0</v>
      </c>
    </row>
    <row r="14" spans="1:17" x14ac:dyDescent="0.25">
      <c r="A14" s="1" t="s">
        <v>130</v>
      </c>
      <c r="B14" s="3" t="s">
        <v>10</v>
      </c>
      <c r="C14" s="1" t="s">
        <v>9</v>
      </c>
      <c r="D14" s="1" t="s">
        <v>8</v>
      </c>
      <c r="E14" s="1" t="s">
        <v>6</v>
      </c>
      <c r="F14" s="6"/>
      <c r="G14" s="1" t="s">
        <v>7</v>
      </c>
      <c r="H14" s="1" t="s">
        <v>6</v>
      </c>
      <c r="I14" s="1" t="s">
        <v>6</v>
      </c>
      <c r="J14" s="3" t="s">
        <v>5</v>
      </c>
      <c r="K14" s="3" t="s">
        <v>81</v>
      </c>
      <c r="L14" s="4">
        <v>49.36</v>
      </c>
      <c r="M14" s="1" t="s">
        <v>3</v>
      </c>
      <c r="N14" s="3" t="s">
        <v>2</v>
      </c>
      <c r="O14" s="3" t="s">
        <v>131</v>
      </c>
      <c r="P14" s="2">
        <v>42837</v>
      </c>
      <c r="Q14" s="1" t="s">
        <v>0</v>
      </c>
    </row>
    <row r="15" spans="1:17" x14ac:dyDescent="0.25">
      <c r="A15" s="1" t="s">
        <v>130</v>
      </c>
      <c r="B15" s="3" t="s">
        <v>10</v>
      </c>
      <c r="C15" s="1" t="s">
        <v>9</v>
      </c>
      <c r="D15" s="1" t="s">
        <v>8</v>
      </c>
      <c r="E15" s="1" t="s">
        <v>6</v>
      </c>
      <c r="F15" s="6"/>
      <c r="G15" s="1" t="s">
        <v>7</v>
      </c>
      <c r="H15" s="1" t="s">
        <v>6</v>
      </c>
      <c r="I15" s="1" t="s">
        <v>6</v>
      </c>
      <c r="J15" s="3" t="s">
        <v>5</v>
      </c>
      <c r="K15" s="3" t="s">
        <v>81</v>
      </c>
      <c r="L15" s="4">
        <v>48</v>
      </c>
      <c r="M15" s="1" t="s">
        <v>3</v>
      </c>
      <c r="N15" s="3" t="s">
        <v>2</v>
      </c>
      <c r="O15" s="3" t="s">
        <v>131</v>
      </c>
      <c r="P15" s="2">
        <v>42837</v>
      </c>
      <c r="Q15" s="1" t="s">
        <v>0</v>
      </c>
    </row>
    <row r="16" spans="1:17" x14ac:dyDescent="0.25">
      <c r="A16" s="1" t="s">
        <v>130</v>
      </c>
      <c r="B16" s="3" t="s">
        <v>10</v>
      </c>
      <c r="C16" s="1" t="s">
        <v>9</v>
      </c>
      <c r="D16" s="1" t="s">
        <v>8</v>
      </c>
      <c r="E16" s="1" t="s">
        <v>6</v>
      </c>
      <c r="F16" s="6"/>
      <c r="G16" s="1" t="s">
        <v>7</v>
      </c>
      <c r="H16" s="1" t="s">
        <v>6</v>
      </c>
      <c r="I16" s="1" t="s">
        <v>6</v>
      </c>
      <c r="J16" s="3" t="s">
        <v>5</v>
      </c>
      <c r="K16" s="3" t="s">
        <v>81</v>
      </c>
      <c r="L16" s="4">
        <v>44.74</v>
      </c>
      <c r="M16" s="1" t="s">
        <v>3</v>
      </c>
      <c r="N16" s="3" t="s">
        <v>2</v>
      </c>
      <c r="O16" s="3" t="s">
        <v>131</v>
      </c>
      <c r="P16" s="2">
        <v>42837</v>
      </c>
      <c r="Q16" s="1" t="s">
        <v>0</v>
      </c>
    </row>
    <row r="17" spans="1:17" x14ac:dyDescent="0.25">
      <c r="A17" s="1" t="s">
        <v>130</v>
      </c>
      <c r="B17" s="3" t="s">
        <v>10</v>
      </c>
      <c r="C17" s="1" t="s">
        <v>9</v>
      </c>
      <c r="D17" s="1" t="s">
        <v>8</v>
      </c>
      <c r="E17" s="1" t="s">
        <v>6</v>
      </c>
      <c r="F17" s="6"/>
      <c r="G17" s="1" t="s">
        <v>7</v>
      </c>
      <c r="H17" s="1" t="s">
        <v>6</v>
      </c>
      <c r="I17" s="1" t="s">
        <v>6</v>
      </c>
      <c r="J17" s="3" t="s">
        <v>5</v>
      </c>
      <c r="K17" s="3" t="s">
        <v>4</v>
      </c>
      <c r="L17" s="4">
        <v>40</v>
      </c>
      <c r="M17" s="1" t="s">
        <v>3</v>
      </c>
      <c r="N17" s="3" t="s">
        <v>2</v>
      </c>
      <c r="O17" s="3" t="s">
        <v>65</v>
      </c>
      <c r="P17" s="2">
        <v>42837</v>
      </c>
      <c r="Q17" s="1" t="s">
        <v>0</v>
      </c>
    </row>
    <row r="18" spans="1:17" x14ac:dyDescent="0.25">
      <c r="A18" s="1" t="s">
        <v>130</v>
      </c>
      <c r="B18" s="3" t="s">
        <v>10</v>
      </c>
      <c r="C18" s="1" t="s">
        <v>9</v>
      </c>
      <c r="D18" s="1" t="s">
        <v>8</v>
      </c>
      <c r="E18" s="1" t="s">
        <v>6</v>
      </c>
      <c r="F18" s="6"/>
      <c r="G18" s="1" t="s">
        <v>7</v>
      </c>
      <c r="H18" s="1" t="s">
        <v>6</v>
      </c>
      <c r="I18" s="1" t="s">
        <v>6</v>
      </c>
      <c r="J18" s="3" t="s">
        <v>5</v>
      </c>
      <c r="K18" s="3" t="s">
        <v>4</v>
      </c>
      <c r="L18" s="4">
        <v>30</v>
      </c>
      <c r="M18" s="1" t="s">
        <v>3</v>
      </c>
      <c r="N18" s="3" t="s">
        <v>2</v>
      </c>
      <c r="O18" s="3" t="s">
        <v>129</v>
      </c>
      <c r="P18" s="2">
        <v>42837</v>
      </c>
      <c r="Q18" s="1" t="s">
        <v>0</v>
      </c>
    </row>
    <row r="19" spans="1:17" x14ac:dyDescent="0.25">
      <c r="A19" s="1" t="s">
        <v>130</v>
      </c>
      <c r="B19" s="3" t="s">
        <v>10</v>
      </c>
      <c r="C19" s="1" t="s">
        <v>9</v>
      </c>
      <c r="D19" s="1" t="s">
        <v>8</v>
      </c>
      <c r="E19" s="1" t="s">
        <v>6</v>
      </c>
      <c r="F19" s="6"/>
      <c r="G19" s="1" t="s">
        <v>7</v>
      </c>
      <c r="H19" s="1" t="s">
        <v>6</v>
      </c>
      <c r="I19" s="1" t="s">
        <v>6</v>
      </c>
      <c r="J19" s="3" t="s">
        <v>5</v>
      </c>
      <c r="K19" s="3" t="s">
        <v>81</v>
      </c>
      <c r="L19" s="4">
        <v>21.12</v>
      </c>
      <c r="M19" s="1" t="s">
        <v>3</v>
      </c>
      <c r="N19" s="3" t="s">
        <v>2</v>
      </c>
      <c r="O19" s="3" t="s">
        <v>131</v>
      </c>
      <c r="P19" s="2">
        <v>42837</v>
      </c>
      <c r="Q19" s="1" t="s">
        <v>0</v>
      </c>
    </row>
    <row r="20" spans="1:17" x14ac:dyDescent="0.25">
      <c r="A20" s="1" t="s">
        <v>118</v>
      </c>
      <c r="B20" s="3" t="s">
        <v>10</v>
      </c>
      <c r="C20" s="1" t="s">
        <v>9</v>
      </c>
      <c r="D20" s="1" t="s">
        <v>8</v>
      </c>
      <c r="E20" s="1" t="s">
        <v>6</v>
      </c>
      <c r="F20" s="6"/>
      <c r="G20" s="1" t="s">
        <v>7</v>
      </c>
      <c r="H20" s="1" t="s">
        <v>6</v>
      </c>
      <c r="I20" s="1" t="s">
        <v>6</v>
      </c>
      <c r="J20" s="3" t="s">
        <v>5</v>
      </c>
      <c r="K20" s="3" t="s">
        <v>4</v>
      </c>
      <c r="L20" s="4">
        <v>60</v>
      </c>
      <c r="M20" s="1" t="s">
        <v>3</v>
      </c>
      <c r="N20" s="3" t="s">
        <v>2</v>
      </c>
      <c r="O20" s="3" t="s">
        <v>155</v>
      </c>
      <c r="P20" s="2">
        <v>42809</v>
      </c>
      <c r="Q20" s="1" t="s">
        <v>0</v>
      </c>
    </row>
    <row r="21" spans="1:17" x14ac:dyDescent="0.25">
      <c r="A21" s="1" t="s">
        <v>150</v>
      </c>
      <c r="B21" s="3" t="s">
        <v>10</v>
      </c>
      <c r="C21" s="1" t="s">
        <v>9</v>
      </c>
      <c r="D21" s="1" t="s">
        <v>8</v>
      </c>
      <c r="E21" s="1" t="s">
        <v>6</v>
      </c>
      <c r="F21" s="6"/>
      <c r="G21" s="1" t="s">
        <v>154</v>
      </c>
      <c r="H21" s="1" t="s">
        <v>6</v>
      </c>
      <c r="I21" s="1" t="s">
        <v>6</v>
      </c>
      <c r="J21" s="3" t="s">
        <v>149</v>
      </c>
      <c r="K21" s="3" t="s">
        <v>81</v>
      </c>
      <c r="L21" s="4">
        <v>647</v>
      </c>
      <c r="M21" s="1" t="s">
        <v>3</v>
      </c>
      <c r="N21" s="3" t="s">
        <v>2</v>
      </c>
      <c r="O21" s="3" t="s">
        <v>153</v>
      </c>
      <c r="P21" s="2">
        <v>42930</v>
      </c>
      <c r="Q21" s="1" t="s">
        <v>0</v>
      </c>
    </row>
    <row r="22" spans="1:17" x14ac:dyDescent="0.25">
      <c r="A22" s="1" t="s">
        <v>150</v>
      </c>
      <c r="B22" s="3" t="s">
        <v>10</v>
      </c>
      <c r="C22" s="1" t="s">
        <v>9</v>
      </c>
      <c r="D22" s="1" t="s">
        <v>8</v>
      </c>
      <c r="E22" s="1" t="s">
        <v>6</v>
      </c>
      <c r="F22" s="6"/>
      <c r="G22" s="1" t="s">
        <v>154</v>
      </c>
      <c r="H22" s="1" t="s">
        <v>6</v>
      </c>
      <c r="I22" s="1" t="s">
        <v>6</v>
      </c>
      <c r="J22" s="3" t="s">
        <v>149</v>
      </c>
      <c r="K22" s="3" t="s">
        <v>81</v>
      </c>
      <c r="L22" s="4">
        <v>19.900000000000002</v>
      </c>
      <c r="M22" s="1" t="s">
        <v>3</v>
      </c>
      <c r="N22" s="3" t="s">
        <v>2</v>
      </c>
      <c r="O22" s="3" t="s">
        <v>153</v>
      </c>
      <c r="P22" s="2">
        <v>42930</v>
      </c>
      <c r="Q22" s="1" t="s">
        <v>0</v>
      </c>
    </row>
    <row r="23" spans="1:17" x14ac:dyDescent="0.25">
      <c r="A23" s="1" t="s">
        <v>150</v>
      </c>
      <c r="B23" s="3" t="s">
        <v>10</v>
      </c>
      <c r="C23" s="1" t="s">
        <v>9</v>
      </c>
      <c r="D23" s="1" t="s">
        <v>8</v>
      </c>
      <c r="E23" s="1" t="s">
        <v>6</v>
      </c>
      <c r="F23" s="6"/>
      <c r="G23" s="1" t="s">
        <v>154</v>
      </c>
      <c r="H23" s="1" t="s">
        <v>6</v>
      </c>
      <c r="I23" s="1" t="s">
        <v>6</v>
      </c>
      <c r="J23" s="3" t="s">
        <v>149</v>
      </c>
      <c r="K23" s="3" t="s">
        <v>81</v>
      </c>
      <c r="L23" s="4">
        <v>1205.1400000000001</v>
      </c>
      <c r="M23" s="1" t="s">
        <v>3</v>
      </c>
      <c r="N23" s="3" t="s">
        <v>2</v>
      </c>
      <c r="O23" s="3" t="s">
        <v>153</v>
      </c>
      <c r="P23" s="2">
        <v>42930</v>
      </c>
      <c r="Q23" s="1" t="s">
        <v>0</v>
      </c>
    </row>
    <row r="24" spans="1:17" x14ac:dyDescent="0.25">
      <c r="A24" s="1" t="s">
        <v>150</v>
      </c>
      <c r="B24" s="3" t="s">
        <v>10</v>
      </c>
      <c r="C24" s="1" t="s">
        <v>9</v>
      </c>
      <c r="D24" s="1" t="s">
        <v>8</v>
      </c>
      <c r="E24" s="1" t="s">
        <v>6</v>
      </c>
      <c r="F24" s="6"/>
      <c r="G24" s="1" t="s">
        <v>7</v>
      </c>
      <c r="H24" s="1" t="s">
        <v>6</v>
      </c>
      <c r="I24" s="1" t="s">
        <v>6</v>
      </c>
      <c r="J24" s="3" t="s">
        <v>149</v>
      </c>
      <c r="K24" s="3" t="s">
        <v>81</v>
      </c>
      <c r="L24" s="4">
        <v>-647</v>
      </c>
      <c r="M24" s="1" t="s">
        <v>3</v>
      </c>
      <c r="N24" s="3" t="s">
        <v>2</v>
      </c>
      <c r="O24" s="3" t="s">
        <v>152</v>
      </c>
      <c r="P24" s="2">
        <v>42930</v>
      </c>
      <c r="Q24" s="1" t="s">
        <v>0</v>
      </c>
    </row>
    <row r="25" spans="1:17" x14ac:dyDescent="0.25">
      <c r="A25" s="1" t="s">
        <v>150</v>
      </c>
      <c r="B25" s="3" t="s">
        <v>10</v>
      </c>
      <c r="C25" s="1" t="s">
        <v>9</v>
      </c>
      <c r="D25" s="1" t="s">
        <v>8</v>
      </c>
      <c r="E25" s="1" t="s">
        <v>6</v>
      </c>
      <c r="F25" s="6"/>
      <c r="G25" s="1" t="s">
        <v>7</v>
      </c>
      <c r="H25" s="1" t="s">
        <v>6</v>
      </c>
      <c r="I25" s="1" t="s">
        <v>6</v>
      </c>
      <c r="J25" s="3" t="s">
        <v>149</v>
      </c>
      <c r="K25" s="3" t="s">
        <v>81</v>
      </c>
      <c r="L25" s="4">
        <v>-19.900000000000002</v>
      </c>
      <c r="M25" s="1" t="s">
        <v>3</v>
      </c>
      <c r="N25" s="3" t="s">
        <v>2</v>
      </c>
      <c r="O25" s="3" t="s">
        <v>151</v>
      </c>
      <c r="P25" s="2">
        <v>42930</v>
      </c>
      <c r="Q25" s="1" t="s">
        <v>0</v>
      </c>
    </row>
    <row r="26" spans="1:17" x14ac:dyDescent="0.25">
      <c r="A26" s="1" t="s">
        <v>150</v>
      </c>
      <c r="B26" s="3" t="s">
        <v>10</v>
      </c>
      <c r="C26" s="1" t="s">
        <v>9</v>
      </c>
      <c r="D26" s="1" t="s">
        <v>8</v>
      </c>
      <c r="E26" s="1" t="s">
        <v>6</v>
      </c>
      <c r="F26" s="6"/>
      <c r="G26" s="1" t="s">
        <v>7</v>
      </c>
      <c r="H26" s="1" t="s">
        <v>6</v>
      </c>
      <c r="I26" s="1" t="s">
        <v>6</v>
      </c>
      <c r="J26" s="3" t="s">
        <v>149</v>
      </c>
      <c r="K26" s="3" t="s">
        <v>81</v>
      </c>
      <c r="L26" s="4">
        <v>-1205.1400000000001</v>
      </c>
      <c r="M26" s="1" t="s">
        <v>3</v>
      </c>
      <c r="N26" s="3" t="s">
        <v>2</v>
      </c>
      <c r="O26" s="3" t="s">
        <v>148</v>
      </c>
      <c r="P26" s="2">
        <v>42930</v>
      </c>
      <c r="Q26" s="1" t="s">
        <v>0</v>
      </c>
    </row>
    <row r="27" spans="1:17" x14ac:dyDescent="0.25">
      <c r="A27" s="1" t="s">
        <v>144</v>
      </c>
      <c r="B27" s="3" t="s">
        <v>10</v>
      </c>
      <c r="C27" s="1" t="s">
        <v>9</v>
      </c>
      <c r="D27" s="1" t="s">
        <v>8</v>
      </c>
      <c r="E27" s="1" t="s">
        <v>6</v>
      </c>
      <c r="F27" s="6"/>
      <c r="G27" s="1" t="s">
        <v>7</v>
      </c>
      <c r="H27" s="1" t="s">
        <v>6</v>
      </c>
      <c r="I27" s="1" t="s">
        <v>6</v>
      </c>
      <c r="J27" s="3" t="s">
        <v>5</v>
      </c>
      <c r="K27" s="3" t="s">
        <v>68</v>
      </c>
      <c r="L27" s="4">
        <v>-258.22000000000003</v>
      </c>
      <c r="M27" s="1" t="s">
        <v>3</v>
      </c>
      <c r="N27" s="3" t="s">
        <v>2</v>
      </c>
      <c r="O27" s="3" t="s">
        <v>147</v>
      </c>
      <c r="P27" s="2">
        <v>42928</v>
      </c>
      <c r="Q27" s="1" t="s">
        <v>0</v>
      </c>
    </row>
    <row r="28" spans="1:17" x14ac:dyDescent="0.25">
      <c r="A28" s="1" t="s">
        <v>144</v>
      </c>
      <c r="B28" s="3" t="s">
        <v>10</v>
      </c>
      <c r="C28" s="1" t="s">
        <v>9</v>
      </c>
      <c r="D28" s="1" t="s">
        <v>8</v>
      </c>
      <c r="E28" s="1" t="s">
        <v>6</v>
      </c>
      <c r="F28" s="6"/>
      <c r="G28" s="1" t="s">
        <v>7</v>
      </c>
      <c r="H28" s="1" t="s">
        <v>6</v>
      </c>
      <c r="I28" s="1" t="s">
        <v>6</v>
      </c>
      <c r="J28" s="3" t="s">
        <v>5</v>
      </c>
      <c r="K28" s="3" t="s">
        <v>4</v>
      </c>
      <c r="L28" s="4">
        <v>395</v>
      </c>
      <c r="M28" s="1" t="s">
        <v>3</v>
      </c>
      <c r="N28" s="3" t="s">
        <v>2</v>
      </c>
      <c r="O28" s="3" t="s">
        <v>146</v>
      </c>
      <c r="P28" s="2">
        <v>42928</v>
      </c>
      <c r="Q28" s="1" t="s">
        <v>0</v>
      </c>
    </row>
    <row r="29" spans="1:17" x14ac:dyDescent="0.25">
      <c r="A29" s="1" t="s">
        <v>144</v>
      </c>
      <c r="B29" s="3" t="s">
        <v>10</v>
      </c>
      <c r="C29" s="1" t="s">
        <v>9</v>
      </c>
      <c r="D29" s="1" t="s">
        <v>8</v>
      </c>
      <c r="E29" s="1" t="s">
        <v>6</v>
      </c>
      <c r="F29" s="6"/>
      <c r="G29" s="1" t="s">
        <v>7</v>
      </c>
      <c r="H29" s="1" t="s">
        <v>6</v>
      </c>
      <c r="I29" s="1" t="s">
        <v>6</v>
      </c>
      <c r="J29" s="3" t="s">
        <v>5</v>
      </c>
      <c r="K29" s="3" t="s">
        <v>4</v>
      </c>
      <c r="L29" s="4">
        <v>395</v>
      </c>
      <c r="M29" s="1" t="s">
        <v>3</v>
      </c>
      <c r="N29" s="3" t="s">
        <v>2</v>
      </c>
      <c r="O29" s="3" t="s">
        <v>146</v>
      </c>
      <c r="P29" s="2">
        <v>42928</v>
      </c>
      <c r="Q29" s="1" t="s">
        <v>0</v>
      </c>
    </row>
    <row r="30" spans="1:17" x14ac:dyDescent="0.25">
      <c r="A30" s="1" t="s">
        <v>144</v>
      </c>
      <c r="B30" s="3" t="s">
        <v>10</v>
      </c>
      <c r="C30" s="1" t="s">
        <v>9</v>
      </c>
      <c r="D30" s="1" t="s">
        <v>8</v>
      </c>
      <c r="E30" s="1" t="s">
        <v>6</v>
      </c>
      <c r="F30" s="6"/>
      <c r="G30" s="1" t="s">
        <v>7</v>
      </c>
      <c r="H30" s="1" t="s">
        <v>6</v>
      </c>
      <c r="I30" s="1" t="s">
        <v>6</v>
      </c>
      <c r="J30" s="3" t="s">
        <v>5</v>
      </c>
      <c r="K30" s="3" t="s">
        <v>68</v>
      </c>
      <c r="L30" s="4">
        <v>219.98000000000002</v>
      </c>
      <c r="M30" s="1" t="s">
        <v>3</v>
      </c>
      <c r="N30" s="3" t="s">
        <v>2</v>
      </c>
      <c r="O30" s="3" t="s">
        <v>145</v>
      </c>
      <c r="P30" s="2">
        <v>42928</v>
      </c>
      <c r="Q30" s="1" t="s">
        <v>0</v>
      </c>
    </row>
    <row r="31" spans="1:17" x14ac:dyDescent="0.25">
      <c r="A31" s="1" t="s">
        <v>144</v>
      </c>
      <c r="B31" s="3" t="s">
        <v>10</v>
      </c>
      <c r="C31" s="1" t="s">
        <v>9</v>
      </c>
      <c r="D31" s="1" t="s">
        <v>8</v>
      </c>
      <c r="E31" s="1" t="s">
        <v>6</v>
      </c>
      <c r="F31" s="6"/>
      <c r="G31" s="1" t="s">
        <v>7</v>
      </c>
      <c r="H31" s="1" t="s">
        <v>6</v>
      </c>
      <c r="I31" s="1" t="s">
        <v>6</v>
      </c>
      <c r="J31" s="3" t="s">
        <v>5</v>
      </c>
      <c r="K31" s="3" t="s">
        <v>68</v>
      </c>
      <c r="L31" s="4">
        <v>129.11000000000001</v>
      </c>
      <c r="M31" s="1" t="s">
        <v>3</v>
      </c>
      <c r="N31" s="3" t="s">
        <v>2</v>
      </c>
      <c r="O31" s="3" t="s">
        <v>145</v>
      </c>
      <c r="P31" s="2">
        <v>42928</v>
      </c>
      <c r="Q31" s="1" t="s">
        <v>0</v>
      </c>
    </row>
    <row r="32" spans="1:17" x14ac:dyDescent="0.25">
      <c r="A32" s="1" t="s">
        <v>144</v>
      </c>
      <c r="B32" s="3" t="s">
        <v>10</v>
      </c>
      <c r="C32" s="1" t="s">
        <v>9</v>
      </c>
      <c r="D32" s="1" t="s">
        <v>8</v>
      </c>
      <c r="E32" s="1" t="s">
        <v>6</v>
      </c>
      <c r="F32" s="6"/>
      <c r="G32" s="1" t="s">
        <v>7</v>
      </c>
      <c r="H32" s="1" t="s">
        <v>6</v>
      </c>
      <c r="I32" s="1" t="s">
        <v>6</v>
      </c>
      <c r="J32" s="3" t="s">
        <v>5</v>
      </c>
      <c r="K32" s="3" t="s">
        <v>68</v>
      </c>
      <c r="L32" s="4">
        <v>129.11000000000001</v>
      </c>
      <c r="M32" s="1" t="s">
        <v>3</v>
      </c>
      <c r="N32" s="3" t="s">
        <v>2</v>
      </c>
      <c r="O32" s="3" t="s">
        <v>145</v>
      </c>
      <c r="P32" s="2">
        <v>42928</v>
      </c>
      <c r="Q32" s="1" t="s">
        <v>0</v>
      </c>
    </row>
    <row r="33" spans="1:17" x14ac:dyDescent="0.25">
      <c r="A33" s="1" t="s">
        <v>144</v>
      </c>
      <c r="B33" s="3" t="s">
        <v>10</v>
      </c>
      <c r="C33" s="1" t="s">
        <v>9</v>
      </c>
      <c r="D33" s="1" t="s">
        <v>8</v>
      </c>
      <c r="E33" s="1" t="s">
        <v>6</v>
      </c>
      <c r="F33" s="6"/>
      <c r="G33" s="1" t="s">
        <v>7</v>
      </c>
      <c r="H33" s="1" t="s">
        <v>6</v>
      </c>
      <c r="I33" s="1" t="s">
        <v>6</v>
      </c>
      <c r="J33" s="3" t="s">
        <v>5</v>
      </c>
      <c r="K33" s="3" t="s">
        <v>37</v>
      </c>
      <c r="L33" s="4">
        <v>50</v>
      </c>
      <c r="M33" s="1" t="s">
        <v>3</v>
      </c>
      <c r="N33" s="3" t="s">
        <v>2</v>
      </c>
      <c r="O33" s="3" t="s">
        <v>36</v>
      </c>
      <c r="P33" s="2">
        <v>42928</v>
      </c>
      <c r="Q33" s="1" t="s">
        <v>0</v>
      </c>
    </row>
    <row r="34" spans="1:17" x14ac:dyDescent="0.25">
      <c r="A34" s="1" t="s">
        <v>144</v>
      </c>
      <c r="B34" s="3" t="s">
        <v>10</v>
      </c>
      <c r="C34" s="1" t="s">
        <v>9</v>
      </c>
      <c r="D34" s="1" t="s">
        <v>8</v>
      </c>
      <c r="E34" s="1" t="s">
        <v>6</v>
      </c>
      <c r="F34" s="6"/>
      <c r="G34" s="1" t="s">
        <v>7</v>
      </c>
      <c r="H34" s="1" t="s">
        <v>6</v>
      </c>
      <c r="I34" s="1" t="s">
        <v>6</v>
      </c>
      <c r="J34" s="3" t="s">
        <v>5</v>
      </c>
      <c r="K34" s="3" t="s">
        <v>4</v>
      </c>
      <c r="L34" s="4">
        <v>20</v>
      </c>
      <c r="M34" s="1" t="s">
        <v>3</v>
      </c>
      <c r="N34" s="3" t="s">
        <v>2</v>
      </c>
      <c r="O34" s="3" t="s">
        <v>72</v>
      </c>
      <c r="P34" s="2">
        <v>42928</v>
      </c>
      <c r="Q34" s="1" t="s">
        <v>0</v>
      </c>
    </row>
    <row r="35" spans="1:17" x14ac:dyDescent="0.25">
      <c r="A35" s="1" t="s">
        <v>138</v>
      </c>
      <c r="B35" s="3" t="s">
        <v>10</v>
      </c>
      <c r="C35" s="1" t="s">
        <v>9</v>
      </c>
      <c r="D35" s="1" t="s">
        <v>8</v>
      </c>
      <c r="E35" s="1" t="s">
        <v>6</v>
      </c>
      <c r="F35" s="6"/>
      <c r="G35" s="1" t="s">
        <v>107</v>
      </c>
      <c r="H35" s="1" t="s">
        <v>8</v>
      </c>
      <c r="I35" s="1" t="s">
        <v>8</v>
      </c>
      <c r="J35" s="3" t="s">
        <v>16</v>
      </c>
      <c r="K35" s="3" t="s">
        <v>140</v>
      </c>
      <c r="L35" s="4">
        <v>-10.950000000000001</v>
      </c>
      <c r="M35" s="1" t="s">
        <v>3</v>
      </c>
      <c r="N35" s="3" t="s">
        <v>2</v>
      </c>
      <c r="O35" s="3" t="s">
        <v>143</v>
      </c>
      <c r="P35" s="2">
        <v>42739</v>
      </c>
      <c r="Q35" s="1" t="s">
        <v>0</v>
      </c>
    </row>
    <row r="36" spans="1:17" x14ac:dyDescent="0.25">
      <c r="A36" s="1" t="s">
        <v>138</v>
      </c>
      <c r="B36" s="3" t="s">
        <v>10</v>
      </c>
      <c r="C36" s="1" t="s">
        <v>9</v>
      </c>
      <c r="D36" s="1" t="s">
        <v>8</v>
      </c>
      <c r="E36" s="1" t="s">
        <v>6</v>
      </c>
      <c r="F36" s="6"/>
      <c r="G36" s="1" t="s">
        <v>7</v>
      </c>
      <c r="H36" s="1" t="s">
        <v>6</v>
      </c>
      <c r="I36" s="1" t="s">
        <v>6</v>
      </c>
      <c r="J36" s="3" t="s">
        <v>16</v>
      </c>
      <c r="K36" s="3" t="s">
        <v>142</v>
      </c>
      <c r="L36" s="4">
        <v>210</v>
      </c>
      <c r="M36" s="1" t="s">
        <v>3</v>
      </c>
      <c r="N36" s="3" t="s">
        <v>2</v>
      </c>
      <c r="O36" s="3" t="s">
        <v>141</v>
      </c>
      <c r="P36" s="2">
        <v>42739</v>
      </c>
      <c r="Q36" s="1" t="s">
        <v>0</v>
      </c>
    </row>
    <row r="37" spans="1:17" x14ac:dyDescent="0.25">
      <c r="A37" s="1" t="s">
        <v>138</v>
      </c>
      <c r="B37" s="3" t="s">
        <v>10</v>
      </c>
      <c r="C37" s="1" t="s">
        <v>9</v>
      </c>
      <c r="D37" s="1" t="s">
        <v>8</v>
      </c>
      <c r="E37" s="1" t="s">
        <v>6</v>
      </c>
      <c r="F37" s="6"/>
      <c r="G37" s="1" t="s">
        <v>107</v>
      </c>
      <c r="H37" s="1" t="s">
        <v>8</v>
      </c>
      <c r="I37" s="1" t="s">
        <v>8</v>
      </c>
      <c r="J37" s="3" t="s">
        <v>16</v>
      </c>
      <c r="K37" s="3" t="s">
        <v>140</v>
      </c>
      <c r="L37" s="4">
        <v>109.95</v>
      </c>
      <c r="M37" s="1" t="s">
        <v>3</v>
      </c>
      <c r="N37" s="3" t="s">
        <v>2</v>
      </c>
      <c r="O37" s="3" t="s">
        <v>139</v>
      </c>
      <c r="P37" s="2">
        <v>42739</v>
      </c>
      <c r="Q37" s="1" t="s">
        <v>0</v>
      </c>
    </row>
    <row r="38" spans="1:17" x14ac:dyDescent="0.25">
      <c r="A38" s="1" t="s">
        <v>138</v>
      </c>
      <c r="B38" s="3" t="s">
        <v>10</v>
      </c>
      <c r="C38" s="1" t="s">
        <v>9</v>
      </c>
      <c r="D38" s="1" t="s">
        <v>8</v>
      </c>
      <c r="E38" s="1" t="s">
        <v>6</v>
      </c>
      <c r="F38" s="6"/>
      <c r="G38" s="1" t="s">
        <v>7</v>
      </c>
      <c r="H38" s="1" t="s">
        <v>8</v>
      </c>
      <c r="I38" s="1" t="s">
        <v>8</v>
      </c>
      <c r="J38" s="3" t="s">
        <v>16</v>
      </c>
      <c r="K38" s="3" t="s">
        <v>37</v>
      </c>
      <c r="L38" s="4">
        <v>50</v>
      </c>
      <c r="M38" s="1" t="s">
        <v>3</v>
      </c>
      <c r="N38" s="3" t="s">
        <v>2</v>
      </c>
      <c r="O38" s="3" t="s">
        <v>105</v>
      </c>
      <c r="P38" s="2">
        <v>42739</v>
      </c>
      <c r="Q38" s="1" t="s">
        <v>0</v>
      </c>
    </row>
    <row r="39" spans="1:17" x14ac:dyDescent="0.25">
      <c r="A39" s="1" t="s">
        <v>136</v>
      </c>
      <c r="B39" s="3" t="s">
        <v>10</v>
      </c>
      <c r="C39" s="1" t="s">
        <v>9</v>
      </c>
      <c r="D39" s="1" t="s">
        <v>8</v>
      </c>
      <c r="E39" s="1" t="s">
        <v>6</v>
      </c>
      <c r="F39" s="6"/>
      <c r="G39" s="1" t="s">
        <v>7</v>
      </c>
      <c r="H39" s="1" t="s">
        <v>6</v>
      </c>
      <c r="I39" s="1" t="s">
        <v>6</v>
      </c>
      <c r="J39" s="3" t="s">
        <v>16</v>
      </c>
      <c r="K39" s="3" t="s">
        <v>37</v>
      </c>
      <c r="L39" s="4">
        <v>50</v>
      </c>
      <c r="M39" s="1" t="s">
        <v>3</v>
      </c>
      <c r="N39" s="3" t="s">
        <v>2</v>
      </c>
      <c r="O39" s="3" t="s">
        <v>137</v>
      </c>
      <c r="P39" s="2">
        <v>42739</v>
      </c>
      <c r="Q39" s="1" t="s">
        <v>0</v>
      </c>
    </row>
    <row r="40" spans="1:17" x14ac:dyDescent="0.25">
      <c r="A40" s="1" t="s">
        <v>136</v>
      </c>
      <c r="B40" s="3" t="s">
        <v>10</v>
      </c>
      <c r="C40" s="1" t="s">
        <v>9</v>
      </c>
      <c r="D40" s="1" t="s">
        <v>8</v>
      </c>
      <c r="E40" s="1" t="s">
        <v>6</v>
      </c>
      <c r="F40" s="6"/>
      <c r="G40" s="1" t="s">
        <v>7</v>
      </c>
      <c r="H40" s="1" t="s">
        <v>6</v>
      </c>
      <c r="I40" s="1" t="s">
        <v>6</v>
      </c>
      <c r="J40" s="3" t="s">
        <v>16</v>
      </c>
      <c r="K40" s="3" t="s">
        <v>4</v>
      </c>
      <c r="L40" s="4">
        <v>130</v>
      </c>
      <c r="M40" s="1" t="s">
        <v>3</v>
      </c>
      <c r="N40" s="3" t="s">
        <v>2</v>
      </c>
      <c r="O40" s="3" t="s">
        <v>135</v>
      </c>
      <c r="P40" s="2">
        <v>42739</v>
      </c>
      <c r="Q40" s="1" t="s">
        <v>0</v>
      </c>
    </row>
    <row r="41" spans="1:17" x14ac:dyDescent="0.25">
      <c r="A41" s="1" t="s">
        <v>93</v>
      </c>
      <c r="B41" s="3" t="s">
        <v>10</v>
      </c>
      <c r="C41" s="1" t="s">
        <v>9</v>
      </c>
      <c r="D41" s="1" t="s">
        <v>8</v>
      </c>
      <c r="E41" s="1" t="s">
        <v>6</v>
      </c>
      <c r="F41" s="6"/>
      <c r="G41" s="1" t="s">
        <v>7</v>
      </c>
      <c r="H41" s="1" t="s">
        <v>6</v>
      </c>
      <c r="I41" s="1" t="s">
        <v>6</v>
      </c>
      <c r="J41" s="3" t="s">
        <v>5</v>
      </c>
      <c r="K41" s="3" t="s">
        <v>4</v>
      </c>
      <c r="L41" s="4">
        <v>212.96</v>
      </c>
      <c r="M41" s="1" t="s">
        <v>3</v>
      </c>
      <c r="N41" s="3" t="s">
        <v>2</v>
      </c>
      <c r="O41" s="3" t="s">
        <v>134</v>
      </c>
      <c r="P41" s="2">
        <v>42866</v>
      </c>
      <c r="Q41" s="1" t="s">
        <v>0</v>
      </c>
    </row>
    <row r="42" spans="1:17" x14ac:dyDescent="0.25">
      <c r="A42" s="1" t="s">
        <v>93</v>
      </c>
      <c r="B42" s="3" t="s">
        <v>10</v>
      </c>
      <c r="C42" s="1" t="s">
        <v>9</v>
      </c>
      <c r="D42" s="1" t="s">
        <v>8</v>
      </c>
      <c r="E42" s="1" t="s">
        <v>6</v>
      </c>
      <c r="F42" s="6"/>
      <c r="G42" s="1" t="s">
        <v>7</v>
      </c>
      <c r="H42" s="1" t="s">
        <v>6</v>
      </c>
      <c r="I42" s="1" t="s">
        <v>6</v>
      </c>
      <c r="J42" s="3" t="s">
        <v>5</v>
      </c>
      <c r="K42" s="3" t="s">
        <v>4</v>
      </c>
      <c r="L42" s="4">
        <v>90</v>
      </c>
      <c r="M42" s="1" t="s">
        <v>3</v>
      </c>
      <c r="N42" s="3" t="s">
        <v>2</v>
      </c>
      <c r="O42" s="3" t="s">
        <v>72</v>
      </c>
      <c r="P42" s="2">
        <v>42866</v>
      </c>
      <c r="Q42" s="1" t="s">
        <v>0</v>
      </c>
    </row>
    <row r="43" spans="1:17" x14ac:dyDescent="0.25">
      <c r="A43" s="1" t="s">
        <v>93</v>
      </c>
      <c r="B43" s="3" t="s">
        <v>10</v>
      </c>
      <c r="C43" s="1" t="s">
        <v>9</v>
      </c>
      <c r="D43" s="1" t="s">
        <v>8</v>
      </c>
      <c r="E43" s="1" t="s">
        <v>6</v>
      </c>
      <c r="F43" s="6"/>
      <c r="G43" s="1" t="s">
        <v>7</v>
      </c>
      <c r="H43" s="1" t="s">
        <v>6</v>
      </c>
      <c r="I43" s="1" t="s">
        <v>6</v>
      </c>
      <c r="J43" s="3" t="s">
        <v>5</v>
      </c>
      <c r="K43" s="3" t="s">
        <v>4</v>
      </c>
      <c r="L43" s="4">
        <v>80</v>
      </c>
      <c r="M43" s="1" t="s">
        <v>3</v>
      </c>
      <c r="N43" s="3" t="s">
        <v>2</v>
      </c>
      <c r="O43" s="3" t="s">
        <v>70</v>
      </c>
      <c r="P43" s="2">
        <v>42866</v>
      </c>
      <c r="Q43" s="1" t="s">
        <v>0</v>
      </c>
    </row>
    <row r="44" spans="1:17" x14ac:dyDescent="0.25">
      <c r="A44" s="1" t="s">
        <v>93</v>
      </c>
      <c r="B44" s="3" t="s">
        <v>10</v>
      </c>
      <c r="C44" s="1" t="s">
        <v>9</v>
      </c>
      <c r="D44" s="1" t="s">
        <v>8</v>
      </c>
      <c r="E44" s="1" t="s">
        <v>6</v>
      </c>
      <c r="F44" s="6"/>
      <c r="G44" s="1" t="s">
        <v>7</v>
      </c>
      <c r="H44" s="1" t="s">
        <v>6</v>
      </c>
      <c r="I44" s="1" t="s">
        <v>6</v>
      </c>
      <c r="J44" s="3" t="s">
        <v>5</v>
      </c>
      <c r="K44" s="3" t="s">
        <v>37</v>
      </c>
      <c r="L44" s="4">
        <v>50</v>
      </c>
      <c r="M44" s="1" t="s">
        <v>3</v>
      </c>
      <c r="N44" s="3" t="s">
        <v>2</v>
      </c>
      <c r="O44" s="3" t="s">
        <v>36</v>
      </c>
      <c r="P44" s="2">
        <v>42866</v>
      </c>
      <c r="Q44" s="1" t="s">
        <v>0</v>
      </c>
    </row>
    <row r="45" spans="1:17" x14ac:dyDescent="0.25">
      <c r="A45" s="1" t="s">
        <v>93</v>
      </c>
      <c r="B45" s="3" t="s">
        <v>10</v>
      </c>
      <c r="C45" s="1" t="s">
        <v>9</v>
      </c>
      <c r="D45" s="1" t="s">
        <v>8</v>
      </c>
      <c r="E45" s="1" t="s">
        <v>6</v>
      </c>
      <c r="F45" s="6"/>
      <c r="G45" s="1" t="s">
        <v>7</v>
      </c>
      <c r="H45" s="1" t="s">
        <v>6</v>
      </c>
      <c r="I45" s="1" t="s">
        <v>6</v>
      </c>
      <c r="J45" s="3" t="s">
        <v>5</v>
      </c>
      <c r="K45" s="3" t="s">
        <v>81</v>
      </c>
      <c r="L45" s="4">
        <v>19.900000000000002</v>
      </c>
      <c r="M45" s="1" t="s">
        <v>3</v>
      </c>
      <c r="N45" s="3" t="s">
        <v>2</v>
      </c>
      <c r="O45" s="3" t="s">
        <v>133</v>
      </c>
      <c r="P45" s="2">
        <v>42866</v>
      </c>
      <c r="Q45" s="1" t="s">
        <v>0</v>
      </c>
    </row>
    <row r="46" spans="1:17" x14ac:dyDescent="0.25">
      <c r="A46" s="1" t="s">
        <v>130</v>
      </c>
      <c r="B46" s="3" t="s">
        <v>10</v>
      </c>
      <c r="C46" s="1" t="s">
        <v>9</v>
      </c>
      <c r="D46" s="1" t="s">
        <v>8</v>
      </c>
      <c r="E46" s="1" t="s">
        <v>6</v>
      </c>
      <c r="F46" s="6"/>
      <c r="G46" s="1" t="s">
        <v>7</v>
      </c>
      <c r="H46" s="1" t="s">
        <v>6</v>
      </c>
      <c r="I46" s="1" t="s">
        <v>6</v>
      </c>
      <c r="J46" s="3" t="s">
        <v>5</v>
      </c>
      <c r="K46" s="3" t="s">
        <v>81</v>
      </c>
      <c r="L46" s="4">
        <v>439</v>
      </c>
      <c r="M46" s="1" t="s">
        <v>3</v>
      </c>
      <c r="N46" s="3" t="s">
        <v>2</v>
      </c>
      <c r="O46" s="3" t="s">
        <v>80</v>
      </c>
      <c r="P46" s="2">
        <v>42837</v>
      </c>
      <c r="Q46" s="1" t="s">
        <v>0</v>
      </c>
    </row>
    <row r="47" spans="1:17" x14ac:dyDescent="0.25">
      <c r="A47" s="1" t="s">
        <v>130</v>
      </c>
      <c r="B47" s="3" t="s">
        <v>10</v>
      </c>
      <c r="C47" s="1" t="s">
        <v>9</v>
      </c>
      <c r="D47" s="1" t="s">
        <v>8</v>
      </c>
      <c r="E47" s="1" t="s">
        <v>6</v>
      </c>
      <c r="F47" s="6"/>
      <c r="G47" s="1" t="s">
        <v>7</v>
      </c>
      <c r="H47" s="1" t="s">
        <v>6</v>
      </c>
      <c r="I47" s="1" t="s">
        <v>6</v>
      </c>
      <c r="J47" s="3" t="s">
        <v>5</v>
      </c>
      <c r="K47" s="3" t="s">
        <v>81</v>
      </c>
      <c r="L47" s="4">
        <v>298.72000000000003</v>
      </c>
      <c r="M47" s="1" t="s">
        <v>3</v>
      </c>
      <c r="N47" s="3" t="s">
        <v>2</v>
      </c>
      <c r="O47" s="3" t="s">
        <v>133</v>
      </c>
      <c r="P47" s="2">
        <v>42837</v>
      </c>
      <c r="Q47" s="1" t="s">
        <v>0</v>
      </c>
    </row>
    <row r="48" spans="1:17" x14ac:dyDescent="0.25">
      <c r="A48" s="1" t="s">
        <v>130</v>
      </c>
      <c r="B48" s="3" t="s">
        <v>10</v>
      </c>
      <c r="C48" s="1" t="s">
        <v>9</v>
      </c>
      <c r="D48" s="1" t="s">
        <v>8</v>
      </c>
      <c r="E48" s="1" t="s">
        <v>6</v>
      </c>
      <c r="F48" s="6"/>
      <c r="G48" s="1" t="s">
        <v>7</v>
      </c>
      <c r="H48" s="1" t="s">
        <v>6</v>
      </c>
      <c r="I48" s="1" t="s">
        <v>6</v>
      </c>
      <c r="J48" s="3" t="s">
        <v>5</v>
      </c>
      <c r="K48" s="3" t="s">
        <v>4</v>
      </c>
      <c r="L48" s="4">
        <v>205.85</v>
      </c>
      <c r="M48" s="1" t="s">
        <v>3</v>
      </c>
      <c r="N48" s="3" t="s">
        <v>2</v>
      </c>
      <c r="O48" s="3" t="s">
        <v>132</v>
      </c>
      <c r="P48" s="2">
        <v>42837</v>
      </c>
      <c r="Q48" s="1" t="s">
        <v>0</v>
      </c>
    </row>
    <row r="49" spans="1:17" x14ac:dyDescent="0.25">
      <c r="A49" s="1" t="s">
        <v>130</v>
      </c>
      <c r="B49" s="3" t="s">
        <v>10</v>
      </c>
      <c r="C49" s="1" t="s">
        <v>9</v>
      </c>
      <c r="D49" s="1" t="s">
        <v>8</v>
      </c>
      <c r="E49" s="1" t="s">
        <v>6</v>
      </c>
      <c r="F49" s="6"/>
      <c r="G49" s="1" t="s">
        <v>7</v>
      </c>
      <c r="H49" s="1" t="s">
        <v>6</v>
      </c>
      <c r="I49" s="1" t="s">
        <v>6</v>
      </c>
      <c r="J49" s="3" t="s">
        <v>5</v>
      </c>
      <c r="K49" s="3" t="s">
        <v>81</v>
      </c>
      <c r="L49" s="4">
        <v>183.68</v>
      </c>
      <c r="M49" s="1" t="s">
        <v>3</v>
      </c>
      <c r="N49" s="3" t="s">
        <v>2</v>
      </c>
      <c r="O49" s="3" t="s">
        <v>131</v>
      </c>
      <c r="P49" s="2">
        <v>42837</v>
      </c>
      <c r="Q49" s="1" t="s">
        <v>0</v>
      </c>
    </row>
    <row r="50" spans="1:17" x14ac:dyDescent="0.25">
      <c r="A50" s="1" t="s">
        <v>130</v>
      </c>
      <c r="B50" s="3" t="s">
        <v>10</v>
      </c>
      <c r="C50" s="1" t="s">
        <v>9</v>
      </c>
      <c r="D50" s="1" t="s">
        <v>8</v>
      </c>
      <c r="E50" s="1" t="s">
        <v>6</v>
      </c>
      <c r="F50" s="6"/>
      <c r="G50" s="1" t="s">
        <v>7</v>
      </c>
      <c r="H50" s="1" t="s">
        <v>6</v>
      </c>
      <c r="I50" s="1" t="s">
        <v>6</v>
      </c>
      <c r="J50" s="3" t="s">
        <v>5</v>
      </c>
      <c r="K50" s="3" t="s">
        <v>4</v>
      </c>
      <c r="L50" s="4">
        <v>90</v>
      </c>
      <c r="M50" s="1" t="s">
        <v>3</v>
      </c>
      <c r="N50" s="3" t="s">
        <v>2</v>
      </c>
      <c r="O50" s="3" t="s">
        <v>72</v>
      </c>
      <c r="P50" s="2">
        <v>42837</v>
      </c>
      <c r="Q50" s="1" t="s">
        <v>0</v>
      </c>
    </row>
    <row r="51" spans="1:17" x14ac:dyDescent="0.25">
      <c r="A51" s="1" t="s">
        <v>130</v>
      </c>
      <c r="B51" s="3" t="s">
        <v>10</v>
      </c>
      <c r="C51" s="1" t="s">
        <v>9</v>
      </c>
      <c r="D51" s="1" t="s">
        <v>8</v>
      </c>
      <c r="E51" s="1" t="s">
        <v>6</v>
      </c>
      <c r="F51" s="6"/>
      <c r="G51" s="1" t="s">
        <v>7</v>
      </c>
      <c r="H51" s="1" t="s">
        <v>6</v>
      </c>
      <c r="I51" s="1" t="s">
        <v>6</v>
      </c>
      <c r="J51" s="3" t="s">
        <v>5</v>
      </c>
      <c r="K51" s="3" t="s">
        <v>4</v>
      </c>
      <c r="L51" s="4">
        <v>80</v>
      </c>
      <c r="M51" s="1" t="s">
        <v>3</v>
      </c>
      <c r="N51" s="3" t="s">
        <v>2</v>
      </c>
      <c r="O51" s="3" t="s">
        <v>129</v>
      </c>
      <c r="P51" s="2">
        <v>42837</v>
      </c>
      <c r="Q51" s="1" t="s">
        <v>0</v>
      </c>
    </row>
    <row r="52" spans="1:17" x14ac:dyDescent="0.25">
      <c r="A52" s="1" t="s">
        <v>127</v>
      </c>
      <c r="B52" s="3" t="s">
        <v>10</v>
      </c>
      <c r="C52" s="1" t="s">
        <v>9</v>
      </c>
      <c r="D52" s="1" t="s">
        <v>8</v>
      </c>
      <c r="E52" s="1" t="s">
        <v>6</v>
      </c>
      <c r="F52" s="6"/>
      <c r="G52" s="1" t="s">
        <v>17</v>
      </c>
      <c r="H52" s="1" t="s">
        <v>6</v>
      </c>
      <c r="I52" s="1" t="s">
        <v>6</v>
      </c>
      <c r="J52" s="3" t="s">
        <v>5</v>
      </c>
      <c r="K52" s="3" t="s">
        <v>15</v>
      </c>
      <c r="L52" s="4">
        <v>413.96000000000004</v>
      </c>
      <c r="M52" s="1" t="s">
        <v>3</v>
      </c>
      <c r="N52" s="3" t="s">
        <v>2</v>
      </c>
      <c r="O52" s="3" t="s">
        <v>128</v>
      </c>
      <c r="P52" s="2">
        <v>42902</v>
      </c>
      <c r="Q52" s="1" t="s">
        <v>0</v>
      </c>
    </row>
    <row r="53" spans="1:17" x14ac:dyDescent="0.25">
      <c r="A53" s="1" t="s">
        <v>127</v>
      </c>
      <c r="B53" s="3" t="s">
        <v>10</v>
      </c>
      <c r="C53" s="1" t="s">
        <v>9</v>
      </c>
      <c r="D53" s="1" t="s">
        <v>8</v>
      </c>
      <c r="E53" s="1" t="s">
        <v>6</v>
      </c>
      <c r="F53" s="6"/>
      <c r="G53" s="1" t="s">
        <v>27</v>
      </c>
      <c r="H53" s="1" t="s">
        <v>6</v>
      </c>
      <c r="I53" s="1" t="s">
        <v>6</v>
      </c>
      <c r="J53" s="3" t="s">
        <v>5</v>
      </c>
      <c r="K53" s="3" t="s">
        <v>26</v>
      </c>
      <c r="L53" s="4">
        <v>-413.96000000000004</v>
      </c>
      <c r="M53" s="1" t="s">
        <v>3</v>
      </c>
      <c r="N53" s="3" t="s">
        <v>2</v>
      </c>
      <c r="O53" s="3" t="s">
        <v>126</v>
      </c>
      <c r="P53" s="2">
        <v>42902</v>
      </c>
      <c r="Q53" s="1" t="s">
        <v>0</v>
      </c>
    </row>
    <row r="54" spans="1:17" x14ac:dyDescent="0.25">
      <c r="A54" s="1" t="s">
        <v>101</v>
      </c>
      <c r="B54" s="3" t="s">
        <v>10</v>
      </c>
      <c r="C54" s="1" t="s">
        <v>9</v>
      </c>
      <c r="D54" s="1" t="s">
        <v>8</v>
      </c>
      <c r="E54" s="1" t="s">
        <v>6</v>
      </c>
      <c r="F54" s="6"/>
      <c r="G54" s="1" t="s">
        <v>17</v>
      </c>
      <c r="H54" s="1" t="s">
        <v>6</v>
      </c>
      <c r="I54" s="1" t="s">
        <v>6</v>
      </c>
      <c r="J54" s="3" t="s">
        <v>16</v>
      </c>
      <c r="K54" s="3" t="s">
        <v>15</v>
      </c>
      <c r="L54" s="4">
        <v>-38</v>
      </c>
      <c r="M54" s="1" t="s">
        <v>3</v>
      </c>
      <c r="N54" s="3" t="s">
        <v>2</v>
      </c>
      <c r="O54" s="3" t="s">
        <v>125</v>
      </c>
      <c r="P54" s="2">
        <v>42653</v>
      </c>
      <c r="Q54" s="1" t="s">
        <v>0</v>
      </c>
    </row>
    <row r="55" spans="1:17" x14ac:dyDescent="0.25">
      <c r="A55" s="1" t="s">
        <v>63</v>
      </c>
      <c r="B55" s="3" t="s">
        <v>10</v>
      </c>
      <c r="C55" s="1" t="s">
        <v>9</v>
      </c>
      <c r="D55" s="1" t="s">
        <v>8</v>
      </c>
      <c r="E55" s="1" t="s">
        <v>6</v>
      </c>
      <c r="F55" s="6"/>
      <c r="G55" s="1" t="s">
        <v>17</v>
      </c>
      <c r="H55" s="1" t="s">
        <v>6</v>
      </c>
      <c r="I55" s="1" t="s">
        <v>6</v>
      </c>
      <c r="J55" s="3" t="s">
        <v>16</v>
      </c>
      <c r="K55" s="3" t="s">
        <v>15</v>
      </c>
      <c r="L55" s="4">
        <v>331.96</v>
      </c>
      <c r="M55" s="1" t="s">
        <v>3</v>
      </c>
      <c r="N55" s="3" t="s">
        <v>2</v>
      </c>
      <c r="O55" s="3" t="s">
        <v>124</v>
      </c>
      <c r="P55" s="2">
        <v>42739</v>
      </c>
      <c r="Q55" s="1" t="s">
        <v>0</v>
      </c>
    </row>
    <row r="56" spans="1:17" x14ac:dyDescent="0.25">
      <c r="A56" s="1" t="s">
        <v>63</v>
      </c>
      <c r="B56" s="3" t="s">
        <v>10</v>
      </c>
      <c r="C56" s="1" t="s">
        <v>9</v>
      </c>
      <c r="D56" s="1" t="s">
        <v>8</v>
      </c>
      <c r="E56" s="1" t="s">
        <v>6</v>
      </c>
      <c r="F56" s="6"/>
      <c r="G56" s="1" t="s">
        <v>17</v>
      </c>
      <c r="H56" s="1" t="s">
        <v>6</v>
      </c>
      <c r="I56" s="1" t="s">
        <v>6</v>
      </c>
      <c r="J56" s="3" t="s">
        <v>16</v>
      </c>
      <c r="K56" s="3" t="s">
        <v>15</v>
      </c>
      <c r="L56" s="4">
        <v>359.96</v>
      </c>
      <c r="M56" s="1" t="s">
        <v>3</v>
      </c>
      <c r="N56" s="3" t="s">
        <v>2</v>
      </c>
      <c r="O56" s="3" t="s">
        <v>123</v>
      </c>
      <c r="P56" s="2">
        <v>42739</v>
      </c>
      <c r="Q56" s="1" t="s">
        <v>0</v>
      </c>
    </row>
    <row r="57" spans="1:17" x14ac:dyDescent="0.25">
      <c r="A57" s="1" t="s">
        <v>63</v>
      </c>
      <c r="B57" s="3" t="s">
        <v>10</v>
      </c>
      <c r="C57" s="1" t="s">
        <v>9</v>
      </c>
      <c r="D57" s="1" t="s">
        <v>8</v>
      </c>
      <c r="E57" s="1" t="s">
        <v>6</v>
      </c>
      <c r="F57" s="6"/>
      <c r="G57" s="1" t="s">
        <v>17</v>
      </c>
      <c r="H57" s="1" t="s">
        <v>6</v>
      </c>
      <c r="I57" s="1" t="s">
        <v>6</v>
      </c>
      <c r="J57" s="3" t="s">
        <v>16</v>
      </c>
      <c r="K57" s="3" t="s">
        <v>15</v>
      </c>
      <c r="L57" s="4">
        <v>387.96000000000004</v>
      </c>
      <c r="M57" s="1" t="s">
        <v>3</v>
      </c>
      <c r="N57" s="3" t="s">
        <v>2</v>
      </c>
      <c r="O57" s="3" t="s">
        <v>122</v>
      </c>
      <c r="P57" s="2">
        <v>42739</v>
      </c>
      <c r="Q57" s="1" t="s">
        <v>0</v>
      </c>
    </row>
    <row r="58" spans="1:17" x14ac:dyDescent="0.25">
      <c r="A58" s="1" t="s">
        <v>84</v>
      </c>
      <c r="B58" s="3" t="s">
        <v>10</v>
      </c>
      <c r="C58" s="1" t="s">
        <v>9</v>
      </c>
      <c r="D58" s="1" t="s">
        <v>8</v>
      </c>
      <c r="E58" s="1" t="s">
        <v>6</v>
      </c>
      <c r="F58" s="6"/>
      <c r="G58" s="1" t="s">
        <v>17</v>
      </c>
      <c r="H58" s="1" t="s">
        <v>8</v>
      </c>
      <c r="I58" s="1" t="s">
        <v>8</v>
      </c>
      <c r="J58" s="3" t="s">
        <v>16</v>
      </c>
      <c r="K58" s="3" t="s">
        <v>15</v>
      </c>
      <c r="L58" s="4">
        <v>435.96000000000004</v>
      </c>
      <c r="M58" s="1" t="s">
        <v>3</v>
      </c>
      <c r="N58" s="3" t="s">
        <v>2</v>
      </c>
      <c r="O58" s="3" t="s">
        <v>121</v>
      </c>
      <c r="P58" s="2">
        <v>42725</v>
      </c>
      <c r="Q58" s="1" t="s">
        <v>0</v>
      </c>
    </row>
    <row r="59" spans="1:17" x14ac:dyDescent="0.25">
      <c r="A59" s="1" t="s">
        <v>84</v>
      </c>
      <c r="B59" s="3" t="s">
        <v>10</v>
      </c>
      <c r="C59" s="1" t="s">
        <v>9</v>
      </c>
      <c r="D59" s="1" t="s">
        <v>8</v>
      </c>
      <c r="E59" s="1" t="s">
        <v>6</v>
      </c>
      <c r="F59" s="6"/>
      <c r="G59" s="1" t="s">
        <v>17</v>
      </c>
      <c r="H59" s="1" t="s">
        <v>8</v>
      </c>
      <c r="I59" s="1" t="s">
        <v>8</v>
      </c>
      <c r="J59" s="3" t="s">
        <v>16</v>
      </c>
      <c r="K59" s="3" t="s">
        <v>15</v>
      </c>
      <c r="L59" s="4">
        <v>366.96</v>
      </c>
      <c r="M59" s="1" t="s">
        <v>3</v>
      </c>
      <c r="N59" s="3" t="s">
        <v>2</v>
      </c>
      <c r="O59" s="3" t="s">
        <v>120</v>
      </c>
      <c r="P59" s="2">
        <v>42725</v>
      </c>
      <c r="Q59" s="1" t="s">
        <v>0</v>
      </c>
    </row>
    <row r="60" spans="1:17" x14ac:dyDescent="0.25">
      <c r="A60" s="1" t="s">
        <v>118</v>
      </c>
      <c r="B60" s="3" t="s">
        <v>10</v>
      </c>
      <c r="C60" s="1" t="s">
        <v>9</v>
      </c>
      <c r="D60" s="1" t="s">
        <v>8</v>
      </c>
      <c r="E60" s="1" t="s">
        <v>6</v>
      </c>
      <c r="F60" s="6"/>
      <c r="G60" s="1" t="s">
        <v>7</v>
      </c>
      <c r="H60" s="1" t="s">
        <v>6</v>
      </c>
      <c r="I60" s="1" t="s">
        <v>6</v>
      </c>
      <c r="J60" s="3" t="s">
        <v>5</v>
      </c>
      <c r="K60" s="3" t="s">
        <v>37</v>
      </c>
      <c r="L60" s="4">
        <v>50</v>
      </c>
      <c r="M60" s="1" t="s">
        <v>3</v>
      </c>
      <c r="N60" s="3" t="s">
        <v>2</v>
      </c>
      <c r="O60" s="3" t="s">
        <v>105</v>
      </c>
      <c r="P60" s="2">
        <v>42809</v>
      </c>
      <c r="Q60" s="1" t="s">
        <v>0</v>
      </c>
    </row>
    <row r="61" spans="1:17" x14ac:dyDescent="0.25">
      <c r="A61" s="1" t="s">
        <v>118</v>
      </c>
      <c r="B61" s="3" t="s">
        <v>10</v>
      </c>
      <c r="C61" s="1" t="s">
        <v>9</v>
      </c>
      <c r="D61" s="1" t="s">
        <v>8</v>
      </c>
      <c r="E61" s="1" t="s">
        <v>6</v>
      </c>
      <c r="F61" s="6"/>
      <c r="G61" s="1" t="s">
        <v>7</v>
      </c>
      <c r="H61" s="1" t="s">
        <v>6</v>
      </c>
      <c r="I61" s="1" t="s">
        <v>6</v>
      </c>
      <c r="J61" s="3" t="s">
        <v>5</v>
      </c>
      <c r="K61" s="3" t="s">
        <v>4</v>
      </c>
      <c r="L61" s="4">
        <v>25</v>
      </c>
      <c r="M61" s="1" t="s">
        <v>3</v>
      </c>
      <c r="N61" s="3" t="s">
        <v>2</v>
      </c>
      <c r="O61" s="3" t="s">
        <v>119</v>
      </c>
      <c r="P61" s="2">
        <v>42809</v>
      </c>
      <c r="Q61" s="1" t="s">
        <v>0</v>
      </c>
    </row>
    <row r="62" spans="1:17" x14ac:dyDescent="0.25">
      <c r="A62" s="1" t="s">
        <v>118</v>
      </c>
      <c r="B62" s="3" t="s">
        <v>10</v>
      </c>
      <c r="C62" s="1" t="s">
        <v>9</v>
      </c>
      <c r="D62" s="1" t="s">
        <v>8</v>
      </c>
      <c r="E62" s="1" t="s">
        <v>6</v>
      </c>
      <c r="F62" s="6"/>
      <c r="G62" s="1" t="s">
        <v>7</v>
      </c>
      <c r="H62" s="1" t="s">
        <v>6</v>
      </c>
      <c r="I62" s="1" t="s">
        <v>6</v>
      </c>
      <c r="J62" s="3" t="s">
        <v>5</v>
      </c>
      <c r="K62" s="3" t="s">
        <v>4</v>
      </c>
      <c r="L62" s="4">
        <v>25</v>
      </c>
      <c r="M62" s="1" t="s">
        <v>3</v>
      </c>
      <c r="N62" s="3" t="s">
        <v>2</v>
      </c>
      <c r="O62" s="3" t="s">
        <v>119</v>
      </c>
      <c r="P62" s="2">
        <v>42809</v>
      </c>
      <c r="Q62" s="1" t="s">
        <v>0</v>
      </c>
    </row>
    <row r="63" spans="1:17" x14ac:dyDescent="0.25">
      <c r="A63" s="1" t="s">
        <v>118</v>
      </c>
      <c r="B63" s="3" t="s">
        <v>10</v>
      </c>
      <c r="C63" s="1" t="s">
        <v>9</v>
      </c>
      <c r="D63" s="1" t="s">
        <v>8</v>
      </c>
      <c r="E63" s="1" t="s">
        <v>6</v>
      </c>
      <c r="F63" s="6"/>
      <c r="G63" s="1" t="s">
        <v>7</v>
      </c>
      <c r="H63" s="1" t="s">
        <v>6</v>
      </c>
      <c r="I63" s="1" t="s">
        <v>6</v>
      </c>
      <c r="J63" s="3" t="s">
        <v>5</v>
      </c>
      <c r="K63" s="3" t="s">
        <v>68</v>
      </c>
      <c r="L63" s="4">
        <v>14.98</v>
      </c>
      <c r="M63" s="1" t="s">
        <v>3</v>
      </c>
      <c r="N63" s="3" t="s">
        <v>2</v>
      </c>
      <c r="O63" s="3" t="s">
        <v>117</v>
      </c>
      <c r="P63" s="2">
        <v>42809</v>
      </c>
      <c r="Q63" s="1" t="s">
        <v>0</v>
      </c>
    </row>
    <row r="64" spans="1:17" x14ac:dyDescent="0.25">
      <c r="A64" s="1" t="s">
        <v>108</v>
      </c>
      <c r="B64" s="3" t="s">
        <v>10</v>
      </c>
      <c r="C64" s="1" t="s">
        <v>9</v>
      </c>
      <c r="D64" s="1" t="s">
        <v>8</v>
      </c>
      <c r="E64" s="1" t="s">
        <v>6</v>
      </c>
      <c r="F64" s="6"/>
      <c r="G64" s="1" t="s">
        <v>7</v>
      </c>
      <c r="H64" s="1" t="s">
        <v>6</v>
      </c>
      <c r="I64" s="1" t="s">
        <v>6</v>
      </c>
      <c r="J64" s="3" t="s">
        <v>5</v>
      </c>
      <c r="K64" s="3" t="s">
        <v>4</v>
      </c>
      <c r="L64" s="4">
        <v>984.1</v>
      </c>
      <c r="M64" s="1" t="s">
        <v>3</v>
      </c>
      <c r="N64" s="3" t="s">
        <v>2</v>
      </c>
      <c r="O64" s="3" t="s">
        <v>116</v>
      </c>
      <c r="P64" s="2">
        <v>42780</v>
      </c>
      <c r="Q64" s="1" t="s">
        <v>0</v>
      </c>
    </row>
    <row r="65" spans="1:17" x14ac:dyDescent="0.25">
      <c r="A65" s="1" t="s">
        <v>108</v>
      </c>
      <c r="B65" s="3" t="s">
        <v>10</v>
      </c>
      <c r="C65" s="1" t="s">
        <v>9</v>
      </c>
      <c r="D65" s="1" t="s">
        <v>8</v>
      </c>
      <c r="E65" s="1" t="s">
        <v>6</v>
      </c>
      <c r="F65" s="6"/>
      <c r="G65" s="1" t="s">
        <v>7</v>
      </c>
      <c r="H65" s="1" t="s">
        <v>6</v>
      </c>
      <c r="I65" s="1" t="s">
        <v>6</v>
      </c>
      <c r="J65" s="3" t="s">
        <v>5</v>
      </c>
      <c r="K65" s="3" t="s">
        <v>115</v>
      </c>
      <c r="L65" s="4">
        <v>350</v>
      </c>
      <c r="M65" s="1" t="s">
        <v>3</v>
      </c>
      <c r="N65" s="3" t="s">
        <v>2</v>
      </c>
      <c r="O65" s="3" t="s">
        <v>114</v>
      </c>
      <c r="P65" s="2">
        <v>42780</v>
      </c>
      <c r="Q65" s="1" t="s">
        <v>0</v>
      </c>
    </row>
    <row r="66" spans="1:17" x14ac:dyDescent="0.25">
      <c r="A66" s="1" t="s">
        <v>108</v>
      </c>
      <c r="B66" s="3" t="s">
        <v>10</v>
      </c>
      <c r="C66" s="1" t="s">
        <v>9</v>
      </c>
      <c r="D66" s="1" t="s">
        <v>8</v>
      </c>
      <c r="E66" s="1" t="s">
        <v>6</v>
      </c>
      <c r="F66" s="6"/>
      <c r="G66" s="1" t="s">
        <v>7</v>
      </c>
      <c r="H66" s="1" t="s">
        <v>6</v>
      </c>
      <c r="I66" s="1" t="s">
        <v>6</v>
      </c>
      <c r="J66" s="3" t="s">
        <v>5</v>
      </c>
      <c r="K66" s="3" t="s">
        <v>4</v>
      </c>
      <c r="L66" s="4">
        <v>240</v>
      </c>
      <c r="M66" s="1" t="s">
        <v>3</v>
      </c>
      <c r="N66" s="3" t="s">
        <v>2</v>
      </c>
      <c r="O66" s="3" t="s">
        <v>113</v>
      </c>
      <c r="P66" s="2">
        <v>42780</v>
      </c>
      <c r="Q66" s="1" t="s">
        <v>0</v>
      </c>
    </row>
    <row r="67" spans="1:17" x14ac:dyDescent="0.25">
      <c r="A67" s="1" t="s">
        <v>108</v>
      </c>
      <c r="B67" s="3" t="s">
        <v>10</v>
      </c>
      <c r="C67" s="1" t="s">
        <v>9</v>
      </c>
      <c r="D67" s="1" t="s">
        <v>8</v>
      </c>
      <c r="E67" s="1" t="s">
        <v>6</v>
      </c>
      <c r="F67" s="6"/>
      <c r="G67" s="1" t="s">
        <v>7</v>
      </c>
      <c r="H67" s="1" t="s">
        <v>6</v>
      </c>
      <c r="I67" s="1" t="s">
        <v>6</v>
      </c>
      <c r="J67" s="3" t="s">
        <v>5</v>
      </c>
      <c r="K67" s="3" t="s">
        <v>13</v>
      </c>
      <c r="L67" s="4">
        <v>128.37</v>
      </c>
      <c r="M67" s="1" t="s">
        <v>3</v>
      </c>
      <c r="N67" s="3" t="s">
        <v>2</v>
      </c>
      <c r="O67" s="3" t="s">
        <v>112</v>
      </c>
      <c r="P67" s="2">
        <v>42780</v>
      </c>
      <c r="Q67" s="1" t="s">
        <v>0</v>
      </c>
    </row>
    <row r="68" spans="1:17" x14ac:dyDescent="0.25">
      <c r="A68" s="1" t="s">
        <v>108</v>
      </c>
      <c r="B68" s="3" t="s">
        <v>10</v>
      </c>
      <c r="C68" s="1" t="s">
        <v>9</v>
      </c>
      <c r="D68" s="1" t="s">
        <v>8</v>
      </c>
      <c r="E68" s="1" t="s">
        <v>6</v>
      </c>
      <c r="F68" s="6"/>
      <c r="G68" s="1" t="s">
        <v>111</v>
      </c>
      <c r="H68" s="1" t="s">
        <v>6</v>
      </c>
      <c r="I68" s="1" t="s">
        <v>6</v>
      </c>
      <c r="J68" s="3" t="s">
        <v>5</v>
      </c>
      <c r="K68" s="3" t="s">
        <v>110</v>
      </c>
      <c r="L68" s="4">
        <v>99</v>
      </c>
      <c r="M68" s="1" t="s">
        <v>3</v>
      </c>
      <c r="N68" s="3" t="s">
        <v>2</v>
      </c>
      <c r="O68" s="3" t="s">
        <v>109</v>
      </c>
      <c r="P68" s="2">
        <v>42780</v>
      </c>
      <c r="Q68" s="1" t="s">
        <v>0</v>
      </c>
    </row>
    <row r="69" spans="1:17" x14ac:dyDescent="0.25">
      <c r="A69" s="1" t="s">
        <v>108</v>
      </c>
      <c r="B69" s="3" t="s">
        <v>10</v>
      </c>
      <c r="C69" s="1" t="s">
        <v>9</v>
      </c>
      <c r="D69" s="1" t="s">
        <v>8</v>
      </c>
      <c r="E69" s="1" t="s">
        <v>6</v>
      </c>
      <c r="F69" s="6"/>
      <c r="G69" s="1" t="s">
        <v>7</v>
      </c>
      <c r="H69" s="1" t="s">
        <v>6</v>
      </c>
      <c r="I69" s="1" t="s">
        <v>6</v>
      </c>
      <c r="J69" s="3" t="s">
        <v>5</v>
      </c>
      <c r="K69" s="3" t="s">
        <v>37</v>
      </c>
      <c r="L69" s="4">
        <v>50</v>
      </c>
      <c r="M69" s="1" t="s">
        <v>3</v>
      </c>
      <c r="N69" s="3" t="s">
        <v>2</v>
      </c>
      <c r="O69" s="3" t="s">
        <v>105</v>
      </c>
      <c r="P69" s="2">
        <v>42780</v>
      </c>
      <c r="Q69" s="1" t="s">
        <v>0</v>
      </c>
    </row>
    <row r="70" spans="1:17" x14ac:dyDescent="0.25">
      <c r="A70" s="1" t="s">
        <v>104</v>
      </c>
      <c r="B70" s="3" t="s">
        <v>10</v>
      </c>
      <c r="C70" s="1" t="s">
        <v>9</v>
      </c>
      <c r="D70" s="1" t="s">
        <v>8</v>
      </c>
      <c r="E70" s="1" t="s">
        <v>6</v>
      </c>
      <c r="F70" s="6"/>
      <c r="G70" s="1" t="s">
        <v>107</v>
      </c>
      <c r="H70" s="1" t="s">
        <v>8</v>
      </c>
      <c r="I70" s="1" t="s">
        <v>8</v>
      </c>
      <c r="J70" s="3" t="s">
        <v>16</v>
      </c>
      <c r="K70" s="3" t="s">
        <v>13</v>
      </c>
      <c r="L70" s="4">
        <v>149.95000000000002</v>
      </c>
      <c r="M70" s="1" t="s">
        <v>3</v>
      </c>
      <c r="N70" s="3" t="s">
        <v>2</v>
      </c>
      <c r="O70" s="3" t="s">
        <v>106</v>
      </c>
      <c r="P70" s="2">
        <v>42746</v>
      </c>
      <c r="Q70" s="1" t="s">
        <v>0</v>
      </c>
    </row>
    <row r="71" spans="1:17" x14ac:dyDescent="0.25">
      <c r="A71" s="1" t="s">
        <v>104</v>
      </c>
      <c r="B71" s="3" t="s">
        <v>10</v>
      </c>
      <c r="C71" s="1" t="s">
        <v>9</v>
      </c>
      <c r="D71" s="1" t="s">
        <v>8</v>
      </c>
      <c r="E71" s="1" t="s">
        <v>6</v>
      </c>
      <c r="F71" s="6"/>
      <c r="G71" s="1" t="s">
        <v>7</v>
      </c>
      <c r="H71" s="1" t="s">
        <v>6</v>
      </c>
      <c r="I71" s="1" t="s">
        <v>6</v>
      </c>
      <c r="J71" s="3" t="s">
        <v>16</v>
      </c>
      <c r="K71" s="3" t="s">
        <v>37</v>
      </c>
      <c r="L71" s="4">
        <v>50</v>
      </c>
      <c r="M71" s="1" t="s">
        <v>3</v>
      </c>
      <c r="N71" s="3" t="s">
        <v>2</v>
      </c>
      <c r="O71" s="3" t="s">
        <v>105</v>
      </c>
      <c r="P71" s="2">
        <v>42746</v>
      </c>
      <c r="Q71" s="1" t="s">
        <v>0</v>
      </c>
    </row>
    <row r="72" spans="1:17" x14ac:dyDescent="0.25">
      <c r="A72" s="1" t="s">
        <v>104</v>
      </c>
      <c r="B72" s="3" t="s">
        <v>10</v>
      </c>
      <c r="C72" s="1" t="s">
        <v>9</v>
      </c>
      <c r="D72" s="1" t="s">
        <v>8</v>
      </c>
      <c r="E72" s="1" t="s">
        <v>6</v>
      </c>
      <c r="F72" s="6"/>
      <c r="G72" s="1" t="s">
        <v>7</v>
      </c>
      <c r="H72" s="1" t="s">
        <v>6</v>
      </c>
      <c r="I72" s="1" t="s">
        <v>6</v>
      </c>
      <c r="J72" s="3" t="s">
        <v>16</v>
      </c>
      <c r="K72" s="3" t="s">
        <v>4</v>
      </c>
      <c r="L72" s="4">
        <v>45</v>
      </c>
      <c r="M72" s="1" t="s">
        <v>3</v>
      </c>
      <c r="N72" s="3" t="s">
        <v>2</v>
      </c>
      <c r="O72" s="3" t="s">
        <v>103</v>
      </c>
      <c r="P72" s="2">
        <v>42746</v>
      </c>
      <c r="Q72" s="1" t="s">
        <v>0</v>
      </c>
    </row>
    <row r="73" spans="1:17" x14ac:dyDescent="0.25">
      <c r="A73" s="1" t="s">
        <v>101</v>
      </c>
      <c r="B73" s="3" t="s">
        <v>10</v>
      </c>
      <c r="C73" s="1" t="s">
        <v>9</v>
      </c>
      <c r="D73" s="1" t="s">
        <v>8</v>
      </c>
      <c r="E73" s="1" t="s">
        <v>6</v>
      </c>
      <c r="F73" s="6"/>
      <c r="G73" s="1" t="s">
        <v>17</v>
      </c>
      <c r="H73" s="1" t="s">
        <v>6</v>
      </c>
      <c r="I73" s="1" t="s">
        <v>6</v>
      </c>
      <c r="J73" s="3" t="s">
        <v>16</v>
      </c>
      <c r="K73" s="3" t="s">
        <v>15</v>
      </c>
      <c r="L73" s="4">
        <v>277.95</v>
      </c>
      <c r="M73" s="1" t="s">
        <v>3</v>
      </c>
      <c r="N73" s="3" t="s">
        <v>2</v>
      </c>
      <c r="O73" s="3" t="s">
        <v>102</v>
      </c>
      <c r="P73" s="2">
        <v>42653</v>
      </c>
      <c r="Q73" s="1" t="s">
        <v>0</v>
      </c>
    </row>
    <row r="74" spans="1:17" x14ac:dyDescent="0.25">
      <c r="A74" s="1" t="s">
        <v>101</v>
      </c>
      <c r="B74" s="3" t="s">
        <v>10</v>
      </c>
      <c r="C74" s="1" t="s">
        <v>9</v>
      </c>
      <c r="D74" s="1" t="s">
        <v>8</v>
      </c>
      <c r="E74" s="1" t="s">
        <v>6</v>
      </c>
      <c r="F74" s="6"/>
      <c r="G74" s="1" t="s">
        <v>17</v>
      </c>
      <c r="H74" s="1" t="s">
        <v>6</v>
      </c>
      <c r="I74" s="1" t="s">
        <v>6</v>
      </c>
      <c r="J74" s="3" t="s">
        <v>16</v>
      </c>
      <c r="K74" s="3" t="s">
        <v>15</v>
      </c>
      <c r="L74" s="4">
        <v>82</v>
      </c>
      <c r="M74" s="1" t="s">
        <v>3</v>
      </c>
      <c r="N74" s="3" t="s">
        <v>2</v>
      </c>
      <c r="O74" s="3" t="s">
        <v>100</v>
      </c>
      <c r="P74" s="2">
        <v>42653</v>
      </c>
      <c r="Q74" s="1" t="s">
        <v>0</v>
      </c>
    </row>
    <row r="75" spans="1:17" x14ac:dyDescent="0.25">
      <c r="A75" s="1" t="s">
        <v>97</v>
      </c>
      <c r="B75" s="3" t="s">
        <v>10</v>
      </c>
      <c r="C75" s="1" t="s">
        <v>9</v>
      </c>
      <c r="D75" s="1" t="s">
        <v>8</v>
      </c>
      <c r="E75" s="1" t="s">
        <v>6</v>
      </c>
      <c r="F75" s="6"/>
      <c r="G75" s="1" t="s">
        <v>27</v>
      </c>
      <c r="H75" s="1" t="s">
        <v>6</v>
      </c>
      <c r="I75" s="1" t="s">
        <v>6</v>
      </c>
      <c r="J75" s="3" t="s">
        <v>16</v>
      </c>
      <c r="K75" s="3" t="s">
        <v>26</v>
      </c>
      <c r="L75" s="4">
        <v>675.96</v>
      </c>
      <c r="M75" s="1" t="s">
        <v>3</v>
      </c>
      <c r="N75" s="3" t="s">
        <v>2</v>
      </c>
      <c r="O75" s="3" t="s">
        <v>99</v>
      </c>
      <c r="P75" s="2">
        <v>42625</v>
      </c>
      <c r="Q75" s="1" t="s">
        <v>0</v>
      </c>
    </row>
    <row r="76" spans="1:17" x14ac:dyDescent="0.25">
      <c r="A76" s="1" t="s">
        <v>97</v>
      </c>
      <c r="B76" s="3" t="s">
        <v>10</v>
      </c>
      <c r="C76" s="1" t="s">
        <v>9</v>
      </c>
      <c r="D76" s="1" t="s">
        <v>8</v>
      </c>
      <c r="E76" s="1" t="s">
        <v>6</v>
      </c>
      <c r="F76" s="6"/>
      <c r="G76" s="1" t="s">
        <v>17</v>
      </c>
      <c r="H76" s="1" t="s">
        <v>6</v>
      </c>
      <c r="I76" s="1" t="s">
        <v>6</v>
      </c>
      <c r="J76" s="3" t="s">
        <v>16</v>
      </c>
      <c r="K76" s="3" t="s">
        <v>15</v>
      </c>
      <c r="L76" s="4">
        <v>463.96000000000004</v>
      </c>
      <c r="M76" s="1" t="s">
        <v>3</v>
      </c>
      <c r="N76" s="3" t="s">
        <v>2</v>
      </c>
      <c r="O76" s="3" t="s">
        <v>98</v>
      </c>
      <c r="P76" s="2">
        <v>42625</v>
      </c>
      <c r="Q76" s="1" t="s">
        <v>0</v>
      </c>
    </row>
    <row r="77" spans="1:17" x14ac:dyDescent="0.25">
      <c r="A77" s="1" t="s">
        <v>97</v>
      </c>
      <c r="B77" s="3" t="s">
        <v>10</v>
      </c>
      <c r="C77" s="1" t="s">
        <v>9</v>
      </c>
      <c r="D77" s="1" t="s">
        <v>8</v>
      </c>
      <c r="E77" s="1" t="s">
        <v>6</v>
      </c>
      <c r="F77" s="6"/>
      <c r="G77" s="1" t="s">
        <v>17</v>
      </c>
      <c r="H77" s="1" t="s">
        <v>6</v>
      </c>
      <c r="I77" s="1" t="s">
        <v>6</v>
      </c>
      <c r="J77" s="3" t="s">
        <v>16</v>
      </c>
      <c r="K77" s="3" t="s">
        <v>15</v>
      </c>
      <c r="L77" s="4">
        <v>343.96</v>
      </c>
      <c r="M77" s="1" t="s">
        <v>3</v>
      </c>
      <c r="N77" s="3" t="s">
        <v>2</v>
      </c>
      <c r="O77" s="3" t="s">
        <v>96</v>
      </c>
      <c r="P77" s="2">
        <v>42625</v>
      </c>
      <c r="Q77" s="1" t="s">
        <v>0</v>
      </c>
    </row>
    <row r="78" spans="1:17" x14ac:dyDescent="0.25">
      <c r="A78" s="1" t="s">
        <v>95</v>
      </c>
      <c r="B78" s="3" t="s">
        <v>10</v>
      </c>
      <c r="C78" s="1" t="s">
        <v>9</v>
      </c>
      <c r="D78" s="1" t="s">
        <v>8</v>
      </c>
      <c r="E78" s="1" t="s">
        <v>6</v>
      </c>
      <c r="F78" s="6"/>
      <c r="G78" s="1" t="s">
        <v>27</v>
      </c>
      <c r="H78" s="1" t="s">
        <v>6</v>
      </c>
      <c r="I78" s="1" t="s">
        <v>6</v>
      </c>
      <c r="J78" s="3" t="s">
        <v>16</v>
      </c>
      <c r="K78" s="3" t="s">
        <v>26</v>
      </c>
      <c r="L78" s="4">
        <v>6</v>
      </c>
      <c r="M78" s="1" t="s">
        <v>3</v>
      </c>
      <c r="N78" s="3" t="s">
        <v>2</v>
      </c>
      <c r="O78" s="3" t="s">
        <v>94</v>
      </c>
      <c r="P78" s="2">
        <v>42592</v>
      </c>
      <c r="Q78" s="1" t="s">
        <v>0</v>
      </c>
    </row>
    <row r="79" spans="1:17" x14ac:dyDescent="0.25">
      <c r="A79" s="1" t="s">
        <v>93</v>
      </c>
      <c r="B79" s="3" t="s">
        <v>10</v>
      </c>
      <c r="C79" s="1" t="s">
        <v>9</v>
      </c>
      <c r="D79" s="1" t="s">
        <v>8</v>
      </c>
      <c r="E79" s="1" t="s">
        <v>6</v>
      </c>
      <c r="F79" s="6"/>
      <c r="G79" s="1" t="s">
        <v>7</v>
      </c>
      <c r="H79" s="1" t="s">
        <v>6</v>
      </c>
      <c r="I79" s="1" t="s">
        <v>6</v>
      </c>
      <c r="J79" s="3" t="s">
        <v>5</v>
      </c>
      <c r="K79" s="3" t="s">
        <v>4</v>
      </c>
      <c r="L79" s="4">
        <v>-90</v>
      </c>
      <c r="M79" s="1" t="s">
        <v>3</v>
      </c>
      <c r="N79" s="3" t="s">
        <v>2</v>
      </c>
      <c r="O79" s="3" t="s">
        <v>92</v>
      </c>
      <c r="P79" s="2">
        <v>42866</v>
      </c>
      <c r="Q79" s="1" t="s">
        <v>0</v>
      </c>
    </row>
    <row r="80" spans="1:17" x14ac:dyDescent="0.25">
      <c r="A80" s="1" t="s">
        <v>66</v>
      </c>
      <c r="B80" s="3" t="s">
        <v>10</v>
      </c>
      <c r="C80" s="1" t="s">
        <v>9</v>
      </c>
      <c r="D80" s="1" t="s">
        <v>8</v>
      </c>
      <c r="E80" s="1" t="s">
        <v>6</v>
      </c>
      <c r="F80" s="6"/>
      <c r="G80" s="1" t="s">
        <v>7</v>
      </c>
      <c r="H80" s="1" t="s">
        <v>6</v>
      </c>
      <c r="I80" s="1" t="s">
        <v>6</v>
      </c>
      <c r="J80" s="3" t="s">
        <v>5</v>
      </c>
      <c r="K80" s="3" t="s">
        <v>4</v>
      </c>
      <c r="L80" s="4">
        <v>-25</v>
      </c>
      <c r="M80" s="1" t="s">
        <v>3</v>
      </c>
      <c r="N80" s="3" t="s">
        <v>2</v>
      </c>
      <c r="O80" s="3" t="s">
        <v>65</v>
      </c>
      <c r="P80" s="2">
        <v>42958</v>
      </c>
      <c r="Q80" s="1" t="s">
        <v>0</v>
      </c>
    </row>
    <row r="81" spans="1:17" x14ac:dyDescent="0.25">
      <c r="A81" s="1" t="s">
        <v>66</v>
      </c>
      <c r="B81" s="3" t="s">
        <v>10</v>
      </c>
      <c r="C81" s="1" t="s">
        <v>9</v>
      </c>
      <c r="D81" s="1" t="s">
        <v>8</v>
      </c>
      <c r="E81" s="1" t="s">
        <v>6</v>
      </c>
      <c r="F81" s="6"/>
      <c r="G81" s="1" t="s">
        <v>7</v>
      </c>
      <c r="H81" s="1" t="s">
        <v>6</v>
      </c>
      <c r="I81" s="1" t="s">
        <v>6</v>
      </c>
      <c r="J81" s="3" t="s">
        <v>5</v>
      </c>
      <c r="K81" s="3" t="s">
        <v>4</v>
      </c>
      <c r="L81" s="4">
        <v>-30</v>
      </c>
      <c r="M81" s="1" t="s">
        <v>3</v>
      </c>
      <c r="N81" s="3" t="s">
        <v>2</v>
      </c>
      <c r="O81" s="3" t="s">
        <v>70</v>
      </c>
      <c r="P81" s="2">
        <v>42958</v>
      </c>
      <c r="Q81" s="1" t="s">
        <v>0</v>
      </c>
    </row>
    <row r="82" spans="1:17" x14ac:dyDescent="0.25">
      <c r="A82" s="1" t="s">
        <v>66</v>
      </c>
      <c r="B82" s="3" t="s">
        <v>10</v>
      </c>
      <c r="C82" s="1" t="s">
        <v>9</v>
      </c>
      <c r="D82" s="1" t="s">
        <v>8</v>
      </c>
      <c r="E82" s="1" t="s">
        <v>6</v>
      </c>
      <c r="F82" s="6"/>
      <c r="G82" s="1" t="s">
        <v>7</v>
      </c>
      <c r="H82" s="1" t="s">
        <v>6</v>
      </c>
      <c r="I82" s="1" t="s">
        <v>6</v>
      </c>
      <c r="J82" s="3" t="s">
        <v>5</v>
      </c>
      <c r="K82" s="3" t="s">
        <v>68</v>
      </c>
      <c r="L82" s="4">
        <v>-30.71</v>
      </c>
      <c r="M82" s="1" t="s">
        <v>3</v>
      </c>
      <c r="N82" s="3" t="s">
        <v>2</v>
      </c>
      <c r="O82" s="3" t="s">
        <v>71</v>
      </c>
      <c r="P82" s="2">
        <v>42958</v>
      </c>
      <c r="Q82" s="1" t="s">
        <v>0</v>
      </c>
    </row>
    <row r="83" spans="1:17" x14ac:dyDescent="0.25">
      <c r="A83" s="1" t="s">
        <v>66</v>
      </c>
      <c r="B83" s="3" t="s">
        <v>10</v>
      </c>
      <c r="C83" s="1" t="s">
        <v>9</v>
      </c>
      <c r="D83" s="1" t="s">
        <v>8</v>
      </c>
      <c r="E83" s="1" t="s">
        <v>6</v>
      </c>
      <c r="F83" s="6"/>
      <c r="G83" s="1" t="s">
        <v>7</v>
      </c>
      <c r="H83" s="1" t="s">
        <v>6</v>
      </c>
      <c r="I83" s="1" t="s">
        <v>6</v>
      </c>
      <c r="J83" s="3" t="s">
        <v>5</v>
      </c>
      <c r="K83" s="3" t="s">
        <v>37</v>
      </c>
      <c r="L83" s="4">
        <v>-50</v>
      </c>
      <c r="M83" s="1" t="s">
        <v>3</v>
      </c>
      <c r="N83" s="3" t="s">
        <v>2</v>
      </c>
      <c r="O83" s="3" t="s">
        <v>36</v>
      </c>
      <c r="P83" s="2">
        <v>42958</v>
      </c>
      <c r="Q83" s="1" t="s">
        <v>0</v>
      </c>
    </row>
    <row r="84" spans="1:17" x14ac:dyDescent="0.25">
      <c r="A84" s="1" t="s">
        <v>66</v>
      </c>
      <c r="B84" s="3" t="s">
        <v>10</v>
      </c>
      <c r="C84" s="1" t="s">
        <v>9</v>
      </c>
      <c r="D84" s="1" t="s">
        <v>8</v>
      </c>
      <c r="E84" s="1" t="s">
        <v>6</v>
      </c>
      <c r="F84" s="6"/>
      <c r="G84" s="1" t="s">
        <v>7</v>
      </c>
      <c r="H84" s="1" t="s">
        <v>6</v>
      </c>
      <c r="I84" s="1" t="s">
        <v>6</v>
      </c>
      <c r="J84" s="3" t="s">
        <v>5</v>
      </c>
      <c r="K84" s="3" t="s">
        <v>4</v>
      </c>
      <c r="L84" s="4">
        <v>-50</v>
      </c>
      <c r="M84" s="1" t="s">
        <v>3</v>
      </c>
      <c r="N84" s="3" t="s">
        <v>2</v>
      </c>
      <c r="O84" s="3" t="s">
        <v>65</v>
      </c>
      <c r="P84" s="2">
        <v>42958</v>
      </c>
      <c r="Q84" s="1" t="s">
        <v>0</v>
      </c>
    </row>
    <row r="85" spans="1:17" x14ac:dyDescent="0.25">
      <c r="A85" s="1" t="s">
        <v>66</v>
      </c>
      <c r="B85" s="3" t="s">
        <v>10</v>
      </c>
      <c r="C85" s="1" t="s">
        <v>9</v>
      </c>
      <c r="D85" s="1" t="s">
        <v>8</v>
      </c>
      <c r="E85" s="1" t="s">
        <v>6</v>
      </c>
      <c r="F85" s="6"/>
      <c r="G85" s="1" t="s">
        <v>7</v>
      </c>
      <c r="H85" s="1" t="s">
        <v>6</v>
      </c>
      <c r="I85" s="1" t="s">
        <v>6</v>
      </c>
      <c r="J85" s="3" t="s">
        <v>5</v>
      </c>
      <c r="K85" s="3" t="s">
        <v>4</v>
      </c>
      <c r="L85" s="4">
        <v>-90</v>
      </c>
      <c r="M85" s="1" t="s">
        <v>3</v>
      </c>
      <c r="N85" s="3" t="s">
        <v>2</v>
      </c>
      <c r="O85" s="3" t="s">
        <v>72</v>
      </c>
      <c r="P85" s="2">
        <v>42958</v>
      </c>
      <c r="Q85" s="1" t="s">
        <v>0</v>
      </c>
    </row>
    <row r="86" spans="1:17" x14ac:dyDescent="0.25">
      <c r="A86" s="1" t="s">
        <v>66</v>
      </c>
      <c r="B86" s="3" t="s">
        <v>10</v>
      </c>
      <c r="C86" s="1" t="s">
        <v>9</v>
      </c>
      <c r="D86" s="1" t="s">
        <v>8</v>
      </c>
      <c r="E86" s="1" t="s">
        <v>6</v>
      </c>
      <c r="F86" s="6"/>
      <c r="G86" s="1" t="s">
        <v>7</v>
      </c>
      <c r="H86" s="1" t="s">
        <v>6</v>
      </c>
      <c r="I86" s="1" t="s">
        <v>6</v>
      </c>
      <c r="J86" s="3" t="s">
        <v>5</v>
      </c>
      <c r="K86" s="3" t="s">
        <v>68</v>
      </c>
      <c r="L86" s="4">
        <v>-131.19999999999999</v>
      </c>
      <c r="M86" s="1" t="s">
        <v>3</v>
      </c>
      <c r="N86" s="3" t="s">
        <v>2</v>
      </c>
      <c r="O86" s="3" t="s">
        <v>73</v>
      </c>
      <c r="P86" s="2">
        <v>42958</v>
      </c>
      <c r="Q86" s="1" t="s">
        <v>0</v>
      </c>
    </row>
    <row r="87" spans="1:17" x14ac:dyDescent="0.25">
      <c r="A87" s="1" t="s">
        <v>91</v>
      </c>
      <c r="B87" s="3" t="s">
        <v>10</v>
      </c>
      <c r="C87" s="1" t="s">
        <v>9</v>
      </c>
      <c r="D87" s="1" t="s">
        <v>8</v>
      </c>
      <c r="E87" s="1" t="s">
        <v>6</v>
      </c>
      <c r="F87" s="6"/>
      <c r="G87" s="1" t="s">
        <v>27</v>
      </c>
      <c r="H87" s="1" t="s">
        <v>6</v>
      </c>
      <c r="I87" s="1" t="s">
        <v>6</v>
      </c>
      <c r="J87" s="3" t="s">
        <v>5</v>
      </c>
      <c r="K87" s="3" t="s">
        <v>26</v>
      </c>
      <c r="L87" s="4">
        <v>413.96000000000004</v>
      </c>
      <c r="M87" s="1" t="s">
        <v>3</v>
      </c>
      <c r="N87" s="3" t="s">
        <v>2</v>
      </c>
      <c r="O87" s="3" t="s">
        <v>90</v>
      </c>
      <c r="P87" s="2">
        <v>42898</v>
      </c>
      <c r="Q87" s="1" t="s">
        <v>0</v>
      </c>
    </row>
    <row r="88" spans="1:17" x14ac:dyDescent="0.25">
      <c r="A88" s="1" t="s">
        <v>84</v>
      </c>
      <c r="B88" s="3" t="s">
        <v>10</v>
      </c>
      <c r="C88" s="1" t="s">
        <v>9</v>
      </c>
      <c r="D88" s="1" t="s">
        <v>8</v>
      </c>
      <c r="E88" s="1" t="s">
        <v>6</v>
      </c>
      <c r="F88" s="6"/>
      <c r="G88" s="1" t="s">
        <v>17</v>
      </c>
      <c r="H88" s="1" t="s">
        <v>8</v>
      </c>
      <c r="I88" s="1" t="s">
        <v>8</v>
      </c>
      <c r="J88" s="3" t="s">
        <v>16</v>
      </c>
      <c r="K88" s="3" t="s">
        <v>15</v>
      </c>
      <c r="L88" s="4">
        <v>353.96</v>
      </c>
      <c r="M88" s="1" t="s">
        <v>3</v>
      </c>
      <c r="N88" s="3" t="s">
        <v>2</v>
      </c>
      <c r="O88" s="3" t="s">
        <v>89</v>
      </c>
      <c r="P88" s="2">
        <v>42725</v>
      </c>
      <c r="Q88" s="1" t="s">
        <v>0</v>
      </c>
    </row>
    <row r="89" spans="1:17" x14ac:dyDescent="0.25">
      <c r="A89" s="1" t="s">
        <v>84</v>
      </c>
      <c r="B89" s="3" t="s">
        <v>10</v>
      </c>
      <c r="C89" s="1" t="s">
        <v>9</v>
      </c>
      <c r="D89" s="1" t="s">
        <v>8</v>
      </c>
      <c r="E89" s="1" t="s">
        <v>6</v>
      </c>
      <c r="F89" s="6"/>
      <c r="G89" s="1" t="s">
        <v>17</v>
      </c>
      <c r="H89" s="1" t="s">
        <v>8</v>
      </c>
      <c r="I89" s="1" t="s">
        <v>8</v>
      </c>
      <c r="J89" s="3" t="s">
        <v>16</v>
      </c>
      <c r="K89" s="3" t="s">
        <v>15</v>
      </c>
      <c r="L89" s="4">
        <v>341.94</v>
      </c>
      <c r="M89" s="1" t="s">
        <v>3</v>
      </c>
      <c r="N89" s="3" t="s">
        <v>2</v>
      </c>
      <c r="O89" s="3" t="s">
        <v>88</v>
      </c>
      <c r="P89" s="2">
        <v>42725</v>
      </c>
      <c r="Q89" s="1" t="s">
        <v>0</v>
      </c>
    </row>
    <row r="90" spans="1:17" x14ac:dyDescent="0.25">
      <c r="A90" s="1" t="s">
        <v>84</v>
      </c>
      <c r="B90" s="3" t="s">
        <v>10</v>
      </c>
      <c r="C90" s="1" t="s">
        <v>9</v>
      </c>
      <c r="D90" s="1" t="s">
        <v>8</v>
      </c>
      <c r="E90" s="1" t="s">
        <v>6</v>
      </c>
      <c r="F90" s="6"/>
      <c r="G90" s="1" t="s">
        <v>17</v>
      </c>
      <c r="H90" s="1" t="s">
        <v>8</v>
      </c>
      <c r="I90" s="1" t="s">
        <v>8</v>
      </c>
      <c r="J90" s="3" t="s">
        <v>16</v>
      </c>
      <c r="K90" s="3" t="s">
        <v>15</v>
      </c>
      <c r="L90" s="4">
        <v>341.94</v>
      </c>
      <c r="M90" s="1" t="s">
        <v>3</v>
      </c>
      <c r="N90" s="3" t="s">
        <v>2</v>
      </c>
      <c r="O90" s="3" t="s">
        <v>87</v>
      </c>
      <c r="P90" s="2">
        <v>42725</v>
      </c>
      <c r="Q90" s="1" t="s">
        <v>0</v>
      </c>
    </row>
    <row r="91" spans="1:17" x14ac:dyDescent="0.25">
      <c r="A91" s="1" t="s">
        <v>84</v>
      </c>
      <c r="B91" s="3" t="s">
        <v>10</v>
      </c>
      <c r="C91" s="1" t="s">
        <v>9</v>
      </c>
      <c r="D91" s="1" t="s">
        <v>8</v>
      </c>
      <c r="E91" s="1" t="s">
        <v>6</v>
      </c>
      <c r="F91" s="6"/>
      <c r="G91" s="1" t="s">
        <v>17</v>
      </c>
      <c r="H91" s="1" t="s">
        <v>8</v>
      </c>
      <c r="I91" s="1" t="s">
        <v>8</v>
      </c>
      <c r="J91" s="3" t="s">
        <v>16</v>
      </c>
      <c r="K91" s="3" t="s">
        <v>15</v>
      </c>
      <c r="L91" s="4">
        <v>236.98000000000002</v>
      </c>
      <c r="M91" s="1" t="s">
        <v>3</v>
      </c>
      <c r="N91" s="3" t="s">
        <v>2</v>
      </c>
      <c r="O91" s="3" t="s">
        <v>86</v>
      </c>
      <c r="P91" s="2">
        <v>42725</v>
      </c>
      <c r="Q91" s="1" t="s">
        <v>0</v>
      </c>
    </row>
    <row r="92" spans="1:17" x14ac:dyDescent="0.25">
      <c r="A92" s="1" t="s">
        <v>84</v>
      </c>
      <c r="B92" s="3" t="s">
        <v>10</v>
      </c>
      <c r="C92" s="1" t="s">
        <v>9</v>
      </c>
      <c r="D92" s="1" t="s">
        <v>8</v>
      </c>
      <c r="E92" s="1" t="s">
        <v>6</v>
      </c>
      <c r="F92" s="6"/>
      <c r="G92" s="1" t="s">
        <v>17</v>
      </c>
      <c r="H92" s="1" t="s">
        <v>8</v>
      </c>
      <c r="I92" s="1" t="s">
        <v>8</v>
      </c>
      <c r="J92" s="3" t="s">
        <v>16</v>
      </c>
      <c r="K92" s="3" t="s">
        <v>15</v>
      </c>
      <c r="L92" s="4">
        <v>125.01</v>
      </c>
      <c r="M92" s="1" t="s">
        <v>3</v>
      </c>
      <c r="N92" s="3" t="s">
        <v>2</v>
      </c>
      <c r="O92" s="3" t="s">
        <v>85</v>
      </c>
      <c r="P92" s="2">
        <v>42725</v>
      </c>
      <c r="Q92" s="1" t="s">
        <v>0</v>
      </c>
    </row>
    <row r="93" spans="1:17" x14ac:dyDescent="0.25">
      <c r="A93" s="1" t="s">
        <v>84</v>
      </c>
      <c r="B93" s="3" t="s">
        <v>10</v>
      </c>
      <c r="C93" s="1" t="s">
        <v>9</v>
      </c>
      <c r="D93" s="1" t="s">
        <v>8</v>
      </c>
      <c r="E93" s="1" t="s">
        <v>6</v>
      </c>
      <c r="F93" s="6"/>
      <c r="G93" s="1" t="s">
        <v>17</v>
      </c>
      <c r="H93" s="1" t="s">
        <v>8</v>
      </c>
      <c r="I93" s="1" t="s">
        <v>8</v>
      </c>
      <c r="J93" s="3" t="s">
        <v>16</v>
      </c>
      <c r="K93" s="3" t="s">
        <v>15</v>
      </c>
      <c r="L93" s="4">
        <v>43</v>
      </c>
      <c r="M93" s="1" t="s">
        <v>3</v>
      </c>
      <c r="N93" s="3" t="s">
        <v>2</v>
      </c>
      <c r="O93" s="3" t="s">
        <v>83</v>
      </c>
      <c r="P93" s="2">
        <v>42725</v>
      </c>
      <c r="Q93" s="1" t="s">
        <v>0</v>
      </c>
    </row>
    <row r="94" spans="1:17" x14ac:dyDescent="0.25">
      <c r="A94" s="1" t="s">
        <v>38</v>
      </c>
      <c r="B94" s="3" t="s">
        <v>10</v>
      </c>
      <c r="C94" s="1" t="s">
        <v>9</v>
      </c>
      <c r="D94" s="1" t="s">
        <v>8</v>
      </c>
      <c r="E94" s="1" t="s">
        <v>6</v>
      </c>
      <c r="F94" s="6"/>
      <c r="G94" s="1" t="s">
        <v>7</v>
      </c>
      <c r="H94" s="1" t="s">
        <v>6</v>
      </c>
      <c r="I94" s="1" t="s">
        <v>6</v>
      </c>
      <c r="J94" s="3" t="s">
        <v>5</v>
      </c>
      <c r="K94" s="3" t="s">
        <v>81</v>
      </c>
      <c r="L94" s="4">
        <v>-156</v>
      </c>
      <c r="M94" s="1" t="s">
        <v>3</v>
      </c>
      <c r="N94" s="3" t="s">
        <v>2</v>
      </c>
      <c r="O94" s="3" t="s">
        <v>82</v>
      </c>
      <c r="P94" s="2">
        <v>42898</v>
      </c>
      <c r="Q94" s="1" t="s">
        <v>0</v>
      </c>
    </row>
    <row r="95" spans="1:17" x14ac:dyDescent="0.25">
      <c r="A95" s="1" t="s">
        <v>38</v>
      </c>
      <c r="B95" s="3" t="s">
        <v>10</v>
      </c>
      <c r="C95" s="1" t="s">
        <v>9</v>
      </c>
      <c r="D95" s="1" t="s">
        <v>8</v>
      </c>
      <c r="E95" s="1" t="s">
        <v>6</v>
      </c>
      <c r="F95" s="6"/>
      <c r="G95" s="1" t="s">
        <v>7</v>
      </c>
      <c r="H95" s="1" t="s">
        <v>6</v>
      </c>
      <c r="I95" s="1" t="s">
        <v>6</v>
      </c>
      <c r="J95" s="3" t="s">
        <v>5</v>
      </c>
      <c r="K95" s="3" t="s">
        <v>40</v>
      </c>
      <c r="L95" s="4">
        <v>1488.5</v>
      </c>
      <c r="M95" s="1" t="s">
        <v>3</v>
      </c>
      <c r="N95" s="3" t="s">
        <v>2</v>
      </c>
      <c r="O95" s="3" t="s">
        <v>39</v>
      </c>
      <c r="P95" s="2">
        <v>42898</v>
      </c>
      <c r="Q95" s="1" t="s">
        <v>0</v>
      </c>
    </row>
    <row r="96" spans="1:17" x14ac:dyDescent="0.25">
      <c r="A96" s="1" t="s">
        <v>38</v>
      </c>
      <c r="B96" s="3" t="s">
        <v>10</v>
      </c>
      <c r="C96" s="1" t="s">
        <v>9</v>
      </c>
      <c r="D96" s="1" t="s">
        <v>8</v>
      </c>
      <c r="E96" s="1" t="s">
        <v>6</v>
      </c>
      <c r="F96" s="6"/>
      <c r="G96" s="1" t="s">
        <v>7</v>
      </c>
      <c r="H96" s="1" t="s">
        <v>6</v>
      </c>
      <c r="I96" s="1" t="s">
        <v>6</v>
      </c>
      <c r="J96" s="3" t="s">
        <v>5</v>
      </c>
      <c r="K96" s="3" t="s">
        <v>81</v>
      </c>
      <c r="L96" s="4">
        <v>803</v>
      </c>
      <c r="M96" s="1" t="s">
        <v>3</v>
      </c>
      <c r="N96" s="3" t="s">
        <v>2</v>
      </c>
      <c r="O96" s="3" t="s">
        <v>80</v>
      </c>
      <c r="P96" s="2">
        <v>42898</v>
      </c>
      <c r="Q96" s="1" t="s">
        <v>0</v>
      </c>
    </row>
    <row r="97" spans="1:17" x14ac:dyDescent="0.25">
      <c r="A97" s="1" t="s">
        <v>38</v>
      </c>
      <c r="B97" s="3" t="s">
        <v>10</v>
      </c>
      <c r="C97" s="1" t="s">
        <v>9</v>
      </c>
      <c r="D97" s="1" t="s">
        <v>8</v>
      </c>
      <c r="E97" s="1" t="s">
        <v>6</v>
      </c>
      <c r="F97" s="6"/>
      <c r="G97" s="1" t="s">
        <v>7</v>
      </c>
      <c r="H97" s="1" t="s">
        <v>6</v>
      </c>
      <c r="I97" s="1" t="s">
        <v>6</v>
      </c>
      <c r="J97" s="3" t="s">
        <v>5</v>
      </c>
      <c r="K97" s="3" t="s">
        <v>4</v>
      </c>
      <c r="L97" s="4">
        <v>550</v>
      </c>
      <c r="M97" s="1" t="s">
        <v>3</v>
      </c>
      <c r="N97" s="3" t="s">
        <v>2</v>
      </c>
      <c r="O97" s="3" t="s">
        <v>79</v>
      </c>
      <c r="P97" s="2">
        <v>42898</v>
      </c>
      <c r="Q97" s="1" t="s">
        <v>0</v>
      </c>
    </row>
    <row r="98" spans="1:17" x14ac:dyDescent="0.25">
      <c r="A98" s="1" t="s">
        <v>38</v>
      </c>
      <c r="B98" s="3" t="s">
        <v>10</v>
      </c>
      <c r="C98" s="1" t="s">
        <v>9</v>
      </c>
      <c r="D98" s="1" t="s">
        <v>8</v>
      </c>
      <c r="E98" s="1" t="s">
        <v>6</v>
      </c>
      <c r="F98" s="6"/>
      <c r="G98" s="1" t="s">
        <v>7</v>
      </c>
      <c r="H98" s="1" t="s">
        <v>6</v>
      </c>
      <c r="I98" s="1" t="s">
        <v>6</v>
      </c>
      <c r="J98" s="3" t="s">
        <v>5</v>
      </c>
      <c r="K98" s="3" t="s">
        <v>4</v>
      </c>
      <c r="L98" s="4">
        <v>90</v>
      </c>
      <c r="M98" s="1" t="s">
        <v>3</v>
      </c>
      <c r="N98" s="3" t="s">
        <v>2</v>
      </c>
      <c r="O98" s="3" t="s">
        <v>72</v>
      </c>
      <c r="P98" s="2">
        <v>42898</v>
      </c>
      <c r="Q98" s="1" t="s">
        <v>0</v>
      </c>
    </row>
    <row r="99" spans="1:17" x14ac:dyDescent="0.25">
      <c r="A99" s="1" t="s">
        <v>75</v>
      </c>
      <c r="B99" s="3" t="s">
        <v>10</v>
      </c>
      <c r="C99" s="1" t="s">
        <v>9</v>
      </c>
      <c r="D99" s="1" t="s">
        <v>8</v>
      </c>
      <c r="E99" s="1" t="s">
        <v>6</v>
      </c>
      <c r="F99" s="6"/>
      <c r="G99" s="1" t="s">
        <v>27</v>
      </c>
      <c r="H99" s="1" t="s">
        <v>6</v>
      </c>
      <c r="I99" s="1" t="s">
        <v>6</v>
      </c>
      <c r="J99" s="3" t="s">
        <v>5</v>
      </c>
      <c r="K99" s="3" t="s">
        <v>26</v>
      </c>
      <c r="L99" s="4">
        <v>1187.3700000000001</v>
      </c>
      <c r="M99" s="1" t="s">
        <v>3</v>
      </c>
      <c r="N99" s="3" t="s">
        <v>2</v>
      </c>
      <c r="O99" s="3" t="s">
        <v>78</v>
      </c>
      <c r="P99" s="2">
        <v>42928</v>
      </c>
      <c r="Q99" s="1" t="s">
        <v>0</v>
      </c>
    </row>
    <row r="100" spans="1:17" x14ac:dyDescent="0.25">
      <c r="A100" s="1" t="s">
        <v>75</v>
      </c>
      <c r="B100" s="3" t="s">
        <v>10</v>
      </c>
      <c r="C100" s="1" t="s">
        <v>9</v>
      </c>
      <c r="D100" s="1" t="s">
        <v>8</v>
      </c>
      <c r="E100" s="1" t="s">
        <v>6</v>
      </c>
      <c r="F100" s="6"/>
      <c r="G100" s="1" t="s">
        <v>27</v>
      </c>
      <c r="H100" s="1" t="s">
        <v>6</v>
      </c>
      <c r="I100" s="1" t="s">
        <v>6</v>
      </c>
      <c r="J100" s="3" t="s">
        <v>5</v>
      </c>
      <c r="K100" s="3" t="s">
        <v>26</v>
      </c>
      <c r="L100" s="4">
        <v>1187.3700000000001</v>
      </c>
      <c r="M100" s="1" t="s">
        <v>3</v>
      </c>
      <c r="N100" s="3" t="s">
        <v>2</v>
      </c>
      <c r="O100" s="3" t="s">
        <v>77</v>
      </c>
      <c r="P100" s="2">
        <v>42928</v>
      </c>
      <c r="Q100" s="1" t="s">
        <v>0</v>
      </c>
    </row>
    <row r="101" spans="1:17" x14ac:dyDescent="0.25">
      <c r="A101" s="1" t="s">
        <v>75</v>
      </c>
      <c r="B101" s="3" t="s">
        <v>10</v>
      </c>
      <c r="C101" s="1" t="s">
        <v>9</v>
      </c>
      <c r="D101" s="1" t="s">
        <v>8</v>
      </c>
      <c r="E101" s="1" t="s">
        <v>6</v>
      </c>
      <c r="F101" s="6"/>
      <c r="G101" s="1" t="s">
        <v>27</v>
      </c>
      <c r="H101" s="1" t="s">
        <v>6</v>
      </c>
      <c r="I101" s="1" t="s">
        <v>6</v>
      </c>
      <c r="J101" s="3" t="s">
        <v>5</v>
      </c>
      <c r="K101" s="3" t="s">
        <v>26</v>
      </c>
      <c r="L101" s="4">
        <v>847.6</v>
      </c>
      <c r="M101" s="1" t="s">
        <v>3</v>
      </c>
      <c r="N101" s="3" t="s">
        <v>2</v>
      </c>
      <c r="O101" s="3" t="s">
        <v>76</v>
      </c>
      <c r="P101" s="2">
        <v>42928</v>
      </c>
      <c r="Q101" s="1" t="s">
        <v>0</v>
      </c>
    </row>
    <row r="102" spans="1:17" x14ac:dyDescent="0.25">
      <c r="A102" s="1" t="s">
        <v>75</v>
      </c>
      <c r="B102" s="3" t="s">
        <v>10</v>
      </c>
      <c r="C102" s="1" t="s">
        <v>9</v>
      </c>
      <c r="D102" s="1" t="s">
        <v>8</v>
      </c>
      <c r="E102" s="1" t="s">
        <v>6</v>
      </c>
      <c r="F102" s="6"/>
      <c r="G102" s="1" t="s">
        <v>27</v>
      </c>
      <c r="H102" s="1" t="s">
        <v>6</v>
      </c>
      <c r="I102" s="1" t="s">
        <v>6</v>
      </c>
      <c r="J102" s="3" t="s">
        <v>5</v>
      </c>
      <c r="K102" s="3" t="s">
        <v>26</v>
      </c>
      <c r="L102" s="4">
        <v>847.6</v>
      </c>
      <c r="M102" s="1" t="s">
        <v>3</v>
      </c>
      <c r="N102" s="3" t="s">
        <v>2</v>
      </c>
      <c r="O102" s="3" t="s">
        <v>74</v>
      </c>
      <c r="P102" s="2">
        <v>42928</v>
      </c>
      <c r="Q102" s="1" t="s">
        <v>0</v>
      </c>
    </row>
    <row r="103" spans="1:17" x14ac:dyDescent="0.25">
      <c r="A103" s="1" t="s">
        <v>66</v>
      </c>
      <c r="B103" s="3" t="s">
        <v>10</v>
      </c>
      <c r="C103" s="1" t="s">
        <v>9</v>
      </c>
      <c r="D103" s="1" t="s">
        <v>8</v>
      </c>
      <c r="E103" s="1" t="s">
        <v>6</v>
      </c>
      <c r="F103" s="6"/>
      <c r="G103" s="1" t="s">
        <v>7</v>
      </c>
      <c r="H103" s="1" t="s">
        <v>6</v>
      </c>
      <c r="I103" s="1" t="s">
        <v>6</v>
      </c>
      <c r="J103" s="3" t="s">
        <v>5</v>
      </c>
      <c r="K103" s="3" t="s">
        <v>68</v>
      </c>
      <c r="L103" s="4">
        <v>131.19999999999999</v>
      </c>
      <c r="M103" s="1" t="s">
        <v>3</v>
      </c>
      <c r="N103" s="3" t="s">
        <v>2</v>
      </c>
      <c r="O103" s="3" t="s">
        <v>73</v>
      </c>
      <c r="P103" s="2">
        <v>42957</v>
      </c>
      <c r="Q103" s="1" t="s">
        <v>0</v>
      </c>
    </row>
    <row r="104" spans="1:17" x14ac:dyDescent="0.25">
      <c r="A104" s="1" t="s">
        <v>66</v>
      </c>
      <c r="B104" s="3" t="s">
        <v>10</v>
      </c>
      <c r="C104" s="1" t="s">
        <v>9</v>
      </c>
      <c r="D104" s="1" t="s">
        <v>8</v>
      </c>
      <c r="E104" s="1" t="s">
        <v>6</v>
      </c>
      <c r="F104" s="6"/>
      <c r="G104" s="1" t="s">
        <v>7</v>
      </c>
      <c r="H104" s="1" t="s">
        <v>6</v>
      </c>
      <c r="I104" s="1" t="s">
        <v>6</v>
      </c>
      <c r="J104" s="3" t="s">
        <v>5</v>
      </c>
      <c r="K104" s="3" t="s">
        <v>4</v>
      </c>
      <c r="L104" s="4">
        <v>90</v>
      </c>
      <c r="M104" s="1" t="s">
        <v>3</v>
      </c>
      <c r="N104" s="3" t="s">
        <v>2</v>
      </c>
      <c r="O104" s="3" t="s">
        <v>72</v>
      </c>
      <c r="P104" s="2">
        <v>42957</v>
      </c>
      <c r="Q104" s="1" t="s">
        <v>0</v>
      </c>
    </row>
    <row r="105" spans="1:17" x14ac:dyDescent="0.25">
      <c r="A105" s="1" t="s">
        <v>66</v>
      </c>
      <c r="B105" s="3" t="s">
        <v>10</v>
      </c>
      <c r="C105" s="1" t="s">
        <v>9</v>
      </c>
      <c r="D105" s="1" t="s">
        <v>8</v>
      </c>
      <c r="E105" s="1" t="s">
        <v>6</v>
      </c>
      <c r="F105" s="6"/>
      <c r="G105" s="1" t="s">
        <v>7</v>
      </c>
      <c r="H105" s="1" t="s">
        <v>6</v>
      </c>
      <c r="I105" s="1" t="s">
        <v>6</v>
      </c>
      <c r="J105" s="3" t="s">
        <v>5</v>
      </c>
      <c r="K105" s="3" t="s">
        <v>4</v>
      </c>
      <c r="L105" s="4">
        <v>50</v>
      </c>
      <c r="M105" s="1" t="s">
        <v>3</v>
      </c>
      <c r="N105" s="3" t="s">
        <v>2</v>
      </c>
      <c r="O105" s="3" t="s">
        <v>65</v>
      </c>
      <c r="P105" s="2">
        <v>42957</v>
      </c>
      <c r="Q105" s="1" t="s">
        <v>0</v>
      </c>
    </row>
    <row r="106" spans="1:17" x14ac:dyDescent="0.25">
      <c r="A106" s="1" t="s">
        <v>66</v>
      </c>
      <c r="B106" s="3" t="s">
        <v>10</v>
      </c>
      <c r="C106" s="1" t="s">
        <v>9</v>
      </c>
      <c r="D106" s="1" t="s">
        <v>8</v>
      </c>
      <c r="E106" s="1" t="s">
        <v>6</v>
      </c>
      <c r="F106" s="6"/>
      <c r="G106" s="1" t="s">
        <v>7</v>
      </c>
      <c r="H106" s="1" t="s">
        <v>6</v>
      </c>
      <c r="I106" s="1" t="s">
        <v>6</v>
      </c>
      <c r="J106" s="3" t="s">
        <v>5</v>
      </c>
      <c r="K106" s="3" t="s">
        <v>37</v>
      </c>
      <c r="L106" s="4">
        <v>50</v>
      </c>
      <c r="M106" s="1" t="s">
        <v>3</v>
      </c>
      <c r="N106" s="3" t="s">
        <v>2</v>
      </c>
      <c r="O106" s="3" t="s">
        <v>36</v>
      </c>
      <c r="P106" s="2">
        <v>42957</v>
      </c>
      <c r="Q106" s="1" t="s">
        <v>0</v>
      </c>
    </row>
    <row r="107" spans="1:17" x14ac:dyDescent="0.25">
      <c r="A107" s="1" t="s">
        <v>66</v>
      </c>
      <c r="B107" s="3" t="s">
        <v>10</v>
      </c>
      <c r="C107" s="1" t="s">
        <v>9</v>
      </c>
      <c r="D107" s="1" t="s">
        <v>8</v>
      </c>
      <c r="E107" s="1" t="s">
        <v>6</v>
      </c>
      <c r="F107" s="6"/>
      <c r="G107" s="1" t="s">
        <v>7</v>
      </c>
      <c r="H107" s="1" t="s">
        <v>6</v>
      </c>
      <c r="I107" s="1" t="s">
        <v>6</v>
      </c>
      <c r="J107" s="3" t="s">
        <v>5</v>
      </c>
      <c r="K107" s="3" t="s">
        <v>68</v>
      </c>
      <c r="L107" s="4">
        <v>30.71</v>
      </c>
      <c r="M107" s="1" t="s">
        <v>3</v>
      </c>
      <c r="N107" s="3" t="s">
        <v>2</v>
      </c>
      <c r="O107" s="3" t="s">
        <v>71</v>
      </c>
      <c r="P107" s="2">
        <v>42957</v>
      </c>
      <c r="Q107" s="1" t="s">
        <v>0</v>
      </c>
    </row>
    <row r="108" spans="1:17" x14ac:dyDescent="0.25">
      <c r="A108" s="1" t="s">
        <v>66</v>
      </c>
      <c r="B108" s="3" t="s">
        <v>10</v>
      </c>
      <c r="C108" s="1" t="s">
        <v>9</v>
      </c>
      <c r="D108" s="1" t="s">
        <v>8</v>
      </c>
      <c r="E108" s="1" t="s">
        <v>6</v>
      </c>
      <c r="F108" s="6"/>
      <c r="G108" s="1" t="s">
        <v>7</v>
      </c>
      <c r="H108" s="1" t="s">
        <v>6</v>
      </c>
      <c r="I108" s="1" t="s">
        <v>6</v>
      </c>
      <c r="J108" s="3" t="s">
        <v>5</v>
      </c>
      <c r="K108" s="3" t="s">
        <v>4</v>
      </c>
      <c r="L108" s="4">
        <v>30</v>
      </c>
      <c r="M108" s="1" t="s">
        <v>3</v>
      </c>
      <c r="N108" s="3" t="s">
        <v>2</v>
      </c>
      <c r="O108" s="3" t="s">
        <v>70</v>
      </c>
      <c r="P108" s="2">
        <v>42957</v>
      </c>
      <c r="Q108" s="1" t="s">
        <v>0</v>
      </c>
    </row>
    <row r="109" spans="1:17" x14ac:dyDescent="0.25">
      <c r="A109" s="1" t="s">
        <v>66</v>
      </c>
      <c r="B109" s="3" t="s">
        <v>10</v>
      </c>
      <c r="C109" s="1" t="s">
        <v>9</v>
      </c>
      <c r="D109" s="1" t="s">
        <v>8</v>
      </c>
      <c r="E109" s="1" t="s">
        <v>6</v>
      </c>
      <c r="F109" s="6"/>
      <c r="G109" s="1" t="s">
        <v>7</v>
      </c>
      <c r="H109" s="1" t="s">
        <v>6</v>
      </c>
      <c r="I109" s="1" t="s">
        <v>6</v>
      </c>
      <c r="J109" s="3" t="s">
        <v>5</v>
      </c>
      <c r="K109" s="3" t="s">
        <v>4</v>
      </c>
      <c r="L109" s="4">
        <v>25</v>
      </c>
      <c r="M109" s="1" t="s">
        <v>3</v>
      </c>
      <c r="N109" s="3" t="s">
        <v>2</v>
      </c>
      <c r="O109" s="3" t="s">
        <v>65</v>
      </c>
      <c r="P109" s="2">
        <v>42957</v>
      </c>
      <c r="Q109" s="1" t="s">
        <v>0</v>
      </c>
    </row>
    <row r="110" spans="1:17" x14ac:dyDescent="0.25">
      <c r="A110" s="1" t="s">
        <v>66</v>
      </c>
      <c r="B110" s="3" t="s">
        <v>10</v>
      </c>
      <c r="C110" s="1" t="s">
        <v>9</v>
      </c>
      <c r="D110" s="1" t="s">
        <v>8</v>
      </c>
      <c r="E110" s="1" t="s">
        <v>6</v>
      </c>
      <c r="F110" s="6"/>
      <c r="G110" s="1" t="s">
        <v>7</v>
      </c>
      <c r="H110" s="1" t="s">
        <v>6</v>
      </c>
      <c r="I110" s="1" t="s">
        <v>6</v>
      </c>
      <c r="J110" s="3" t="s">
        <v>5</v>
      </c>
      <c r="K110" s="3" t="s">
        <v>4</v>
      </c>
      <c r="L110" s="4">
        <v>25</v>
      </c>
      <c r="M110" s="1" t="s">
        <v>3</v>
      </c>
      <c r="N110" s="3" t="s">
        <v>2</v>
      </c>
      <c r="O110" s="3" t="s">
        <v>65</v>
      </c>
      <c r="P110" s="2">
        <v>42957</v>
      </c>
      <c r="Q110" s="1" t="s">
        <v>0</v>
      </c>
    </row>
    <row r="111" spans="1:17" x14ac:dyDescent="0.25">
      <c r="A111" s="1" t="s">
        <v>66</v>
      </c>
      <c r="B111" s="3" t="s">
        <v>10</v>
      </c>
      <c r="C111" s="1" t="s">
        <v>9</v>
      </c>
      <c r="D111" s="1" t="s">
        <v>8</v>
      </c>
      <c r="E111" s="1" t="s">
        <v>6</v>
      </c>
      <c r="F111" s="6"/>
      <c r="G111" s="1" t="s">
        <v>7</v>
      </c>
      <c r="H111" s="1" t="s">
        <v>6</v>
      </c>
      <c r="I111" s="1" t="s">
        <v>6</v>
      </c>
      <c r="J111" s="3" t="s">
        <v>5</v>
      </c>
      <c r="K111" s="3" t="s">
        <v>4</v>
      </c>
      <c r="L111" s="4">
        <v>10</v>
      </c>
      <c r="M111" s="1" t="s">
        <v>3</v>
      </c>
      <c r="N111" s="3" t="s">
        <v>2</v>
      </c>
      <c r="O111" s="3" t="s">
        <v>67</v>
      </c>
      <c r="P111" s="2">
        <v>42957</v>
      </c>
      <c r="Q111" s="1" t="s">
        <v>0</v>
      </c>
    </row>
    <row r="112" spans="1:17" x14ac:dyDescent="0.25">
      <c r="A112" s="1" t="s">
        <v>66</v>
      </c>
      <c r="B112" s="3" t="s">
        <v>10</v>
      </c>
      <c r="C112" s="1" t="s">
        <v>9</v>
      </c>
      <c r="D112" s="1" t="s">
        <v>8</v>
      </c>
      <c r="E112" s="1" t="s">
        <v>6</v>
      </c>
      <c r="F112" s="6"/>
      <c r="G112" s="1" t="s">
        <v>7</v>
      </c>
      <c r="H112" s="1" t="s">
        <v>6</v>
      </c>
      <c r="I112" s="1" t="s">
        <v>6</v>
      </c>
      <c r="J112" s="3" t="s">
        <v>5</v>
      </c>
      <c r="K112" s="3" t="s">
        <v>4</v>
      </c>
      <c r="L112" s="4">
        <v>10</v>
      </c>
      <c r="M112" s="1" t="s">
        <v>3</v>
      </c>
      <c r="N112" s="3" t="s">
        <v>2</v>
      </c>
      <c r="O112" s="3" t="s">
        <v>67</v>
      </c>
      <c r="P112" s="2">
        <v>42957</v>
      </c>
      <c r="Q112" s="1" t="s">
        <v>0</v>
      </c>
    </row>
    <row r="113" spans="1:17" x14ac:dyDescent="0.25">
      <c r="A113" s="1" t="s">
        <v>69</v>
      </c>
      <c r="B113" s="3" t="s">
        <v>10</v>
      </c>
      <c r="C113" s="1" t="s">
        <v>9</v>
      </c>
      <c r="D113" s="1" t="s">
        <v>8</v>
      </c>
      <c r="E113" s="1" t="s">
        <v>6</v>
      </c>
      <c r="F113" s="6"/>
      <c r="G113" s="1" t="s">
        <v>7</v>
      </c>
      <c r="H113" s="1" t="s">
        <v>6</v>
      </c>
      <c r="I113" s="1" t="s">
        <v>6</v>
      </c>
      <c r="J113" s="3" t="s">
        <v>5</v>
      </c>
      <c r="K113" s="3" t="s">
        <v>68</v>
      </c>
      <c r="L113" s="4">
        <v>100.32000000000001</v>
      </c>
      <c r="M113" s="1" t="s">
        <v>3</v>
      </c>
      <c r="N113" s="3" t="s">
        <v>2</v>
      </c>
      <c r="O113" s="3" t="s">
        <v>65</v>
      </c>
      <c r="P113" s="2">
        <v>42961</v>
      </c>
      <c r="Q113" s="1" t="s">
        <v>0</v>
      </c>
    </row>
    <row r="114" spans="1:17" x14ac:dyDescent="0.25">
      <c r="A114" s="1" t="s">
        <v>69</v>
      </c>
      <c r="B114" s="3" t="s">
        <v>10</v>
      </c>
      <c r="C114" s="1" t="s">
        <v>9</v>
      </c>
      <c r="D114" s="1" t="s">
        <v>8</v>
      </c>
      <c r="E114" s="1" t="s">
        <v>6</v>
      </c>
      <c r="F114" s="6"/>
      <c r="G114" s="1" t="s">
        <v>7</v>
      </c>
      <c r="H114" s="1" t="s">
        <v>6</v>
      </c>
      <c r="I114" s="1" t="s">
        <v>6</v>
      </c>
      <c r="J114" s="3" t="s">
        <v>5</v>
      </c>
      <c r="K114" s="3" t="s">
        <v>68</v>
      </c>
      <c r="L114" s="4">
        <v>96.93</v>
      </c>
      <c r="M114" s="1" t="s">
        <v>3</v>
      </c>
      <c r="N114" s="3" t="s">
        <v>2</v>
      </c>
      <c r="O114" s="3" t="s">
        <v>67</v>
      </c>
      <c r="P114" s="2">
        <v>42961</v>
      </c>
      <c r="Q114" s="1" t="s">
        <v>0</v>
      </c>
    </row>
    <row r="115" spans="1:17" x14ac:dyDescent="0.25">
      <c r="A115" s="1" t="s">
        <v>69</v>
      </c>
      <c r="B115" s="3" t="s">
        <v>10</v>
      </c>
      <c r="C115" s="1" t="s">
        <v>9</v>
      </c>
      <c r="D115" s="1" t="s">
        <v>8</v>
      </c>
      <c r="E115" s="1" t="s">
        <v>6</v>
      </c>
      <c r="F115" s="6"/>
      <c r="G115" s="1" t="s">
        <v>7</v>
      </c>
      <c r="H115" s="1" t="s">
        <v>6</v>
      </c>
      <c r="I115" s="1" t="s">
        <v>6</v>
      </c>
      <c r="J115" s="3" t="s">
        <v>5</v>
      </c>
      <c r="K115" s="3" t="s">
        <v>68</v>
      </c>
      <c r="L115" s="4">
        <v>50.160000000000004</v>
      </c>
      <c r="M115" s="1" t="s">
        <v>3</v>
      </c>
      <c r="N115" s="3" t="s">
        <v>2</v>
      </c>
      <c r="O115" s="3" t="s">
        <v>67</v>
      </c>
      <c r="P115" s="2">
        <v>42961</v>
      </c>
      <c r="Q115" s="1" t="s">
        <v>0</v>
      </c>
    </row>
    <row r="116" spans="1:17" x14ac:dyDescent="0.25">
      <c r="A116" s="1" t="s">
        <v>66</v>
      </c>
      <c r="B116" s="3" t="s">
        <v>10</v>
      </c>
      <c r="C116" s="1" t="s">
        <v>9</v>
      </c>
      <c r="D116" s="1" t="s">
        <v>8</v>
      </c>
      <c r="E116" s="1" t="s">
        <v>6</v>
      </c>
      <c r="F116" s="6"/>
      <c r="G116" s="1" t="s">
        <v>7</v>
      </c>
      <c r="H116" s="1" t="s">
        <v>6</v>
      </c>
      <c r="I116" s="1" t="s">
        <v>6</v>
      </c>
      <c r="J116" s="3" t="s">
        <v>5</v>
      </c>
      <c r="K116" s="3" t="s">
        <v>4</v>
      </c>
      <c r="L116" s="4">
        <v>-10</v>
      </c>
      <c r="M116" s="1" t="s">
        <v>3</v>
      </c>
      <c r="N116" s="3" t="s">
        <v>2</v>
      </c>
      <c r="O116" s="3" t="s">
        <v>67</v>
      </c>
      <c r="P116" s="2">
        <v>42958</v>
      </c>
      <c r="Q116" s="1" t="s">
        <v>0</v>
      </c>
    </row>
    <row r="117" spans="1:17" x14ac:dyDescent="0.25">
      <c r="A117" s="1" t="s">
        <v>66</v>
      </c>
      <c r="B117" s="3" t="s">
        <v>10</v>
      </c>
      <c r="C117" s="1" t="s">
        <v>9</v>
      </c>
      <c r="D117" s="1" t="s">
        <v>8</v>
      </c>
      <c r="E117" s="1" t="s">
        <v>6</v>
      </c>
      <c r="F117" s="6"/>
      <c r="G117" s="1" t="s">
        <v>7</v>
      </c>
      <c r="H117" s="1" t="s">
        <v>6</v>
      </c>
      <c r="I117" s="1" t="s">
        <v>6</v>
      </c>
      <c r="J117" s="3" t="s">
        <v>5</v>
      </c>
      <c r="K117" s="3" t="s">
        <v>4</v>
      </c>
      <c r="L117" s="4">
        <v>-10</v>
      </c>
      <c r="M117" s="1" t="s">
        <v>3</v>
      </c>
      <c r="N117" s="3" t="s">
        <v>2</v>
      </c>
      <c r="O117" s="3" t="s">
        <v>67</v>
      </c>
      <c r="P117" s="2">
        <v>42958</v>
      </c>
      <c r="Q117" s="1" t="s">
        <v>0</v>
      </c>
    </row>
    <row r="118" spans="1:17" x14ac:dyDescent="0.25">
      <c r="A118" s="1" t="s">
        <v>66</v>
      </c>
      <c r="B118" s="3" t="s">
        <v>10</v>
      </c>
      <c r="C118" s="1" t="s">
        <v>9</v>
      </c>
      <c r="D118" s="1" t="s">
        <v>8</v>
      </c>
      <c r="E118" s="1" t="s">
        <v>6</v>
      </c>
      <c r="F118" s="6"/>
      <c r="G118" s="1" t="s">
        <v>7</v>
      </c>
      <c r="H118" s="1" t="s">
        <v>6</v>
      </c>
      <c r="I118" s="1" t="s">
        <v>6</v>
      </c>
      <c r="J118" s="3" t="s">
        <v>5</v>
      </c>
      <c r="K118" s="3" t="s">
        <v>4</v>
      </c>
      <c r="L118" s="4">
        <v>-25</v>
      </c>
      <c r="M118" s="1" t="s">
        <v>3</v>
      </c>
      <c r="N118" s="3" t="s">
        <v>2</v>
      </c>
      <c r="O118" s="3" t="s">
        <v>65</v>
      </c>
      <c r="P118" s="2">
        <v>42958</v>
      </c>
      <c r="Q118" s="1" t="s">
        <v>0</v>
      </c>
    </row>
    <row r="119" spans="1:17" x14ac:dyDescent="0.25">
      <c r="A119" s="1" t="s">
        <v>63</v>
      </c>
      <c r="B119" s="3" t="s">
        <v>10</v>
      </c>
      <c r="C119" s="1" t="s">
        <v>9</v>
      </c>
      <c r="D119" s="1" t="s">
        <v>8</v>
      </c>
      <c r="E119" s="1" t="s">
        <v>6</v>
      </c>
      <c r="F119" s="6"/>
      <c r="G119" s="1" t="s">
        <v>17</v>
      </c>
      <c r="H119" s="1" t="s">
        <v>6</v>
      </c>
      <c r="I119" s="1" t="s">
        <v>6</v>
      </c>
      <c r="J119" s="3" t="s">
        <v>16</v>
      </c>
      <c r="K119" s="3" t="s">
        <v>15</v>
      </c>
      <c r="L119" s="4">
        <v>387.96000000000004</v>
      </c>
      <c r="M119" s="1" t="s">
        <v>3</v>
      </c>
      <c r="N119" s="3" t="s">
        <v>2</v>
      </c>
      <c r="O119" s="3" t="s">
        <v>64</v>
      </c>
      <c r="P119" s="2">
        <v>42739</v>
      </c>
      <c r="Q119" s="1" t="s">
        <v>0</v>
      </c>
    </row>
    <row r="120" spans="1:17" x14ac:dyDescent="0.25">
      <c r="A120" s="1" t="s">
        <v>63</v>
      </c>
      <c r="B120" s="3" t="s">
        <v>10</v>
      </c>
      <c r="C120" s="1" t="s">
        <v>9</v>
      </c>
      <c r="D120" s="1" t="s">
        <v>8</v>
      </c>
      <c r="E120" s="1" t="s">
        <v>6</v>
      </c>
      <c r="F120" s="6"/>
      <c r="G120" s="1" t="s">
        <v>17</v>
      </c>
      <c r="H120" s="1" t="s">
        <v>6</v>
      </c>
      <c r="I120" s="1" t="s">
        <v>6</v>
      </c>
      <c r="J120" s="3" t="s">
        <v>16</v>
      </c>
      <c r="K120" s="3" t="s">
        <v>15</v>
      </c>
      <c r="L120" s="4">
        <v>277.95</v>
      </c>
      <c r="M120" s="1" t="s">
        <v>3</v>
      </c>
      <c r="N120" s="3" t="s">
        <v>2</v>
      </c>
      <c r="O120" s="3" t="s">
        <v>62</v>
      </c>
      <c r="P120" s="2">
        <v>42739</v>
      </c>
      <c r="Q120" s="1" t="s">
        <v>0</v>
      </c>
    </row>
    <row r="121" spans="1:17" x14ac:dyDescent="0.25">
      <c r="A121" s="1" t="s">
        <v>55</v>
      </c>
      <c r="B121" s="3" t="s">
        <v>10</v>
      </c>
      <c r="C121" s="1" t="s">
        <v>9</v>
      </c>
      <c r="D121" s="1" t="s">
        <v>8</v>
      </c>
      <c r="E121" s="1" t="s">
        <v>6</v>
      </c>
      <c r="F121" s="6"/>
      <c r="G121" s="1" t="s">
        <v>17</v>
      </c>
      <c r="H121" s="1" t="s">
        <v>6</v>
      </c>
      <c r="I121" s="1" t="s">
        <v>8</v>
      </c>
      <c r="J121" s="3" t="s">
        <v>5</v>
      </c>
      <c r="K121" s="3" t="s">
        <v>15</v>
      </c>
      <c r="L121" s="4">
        <v>-479.88</v>
      </c>
      <c r="M121" s="1" t="s">
        <v>3</v>
      </c>
      <c r="N121" s="3" t="s">
        <v>2</v>
      </c>
      <c r="O121" s="3" t="s">
        <v>61</v>
      </c>
      <c r="P121" s="2">
        <v>42809</v>
      </c>
      <c r="Q121" s="1" t="s">
        <v>0</v>
      </c>
    </row>
    <row r="122" spans="1:17" x14ac:dyDescent="0.25">
      <c r="A122" s="1" t="s">
        <v>55</v>
      </c>
      <c r="B122" s="3" t="s">
        <v>10</v>
      </c>
      <c r="C122" s="1" t="s">
        <v>9</v>
      </c>
      <c r="D122" s="1" t="s">
        <v>8</v>
      </c>
      <c r="E122" s="1" t="s">
        <v>6</v>
      </c>
      <c r="F122" s="6"/>
      <c r="G122" s="1" t="s">
        <v>17</v>
      </c>
      <c r="H122" s="1" t="s">
        <v>6</v>
      </c>
      <c r="I122" s="1" t="s">
        <v>8</v>
      </c>
      <c r="J122" s="3" t="s">
        <v>5</v>
      </c>
      <c r="K122" s="3" t="s">
        <v>15</v>
      </c>
      <c r="L122" s="4">
        <v>479.88</v>
      </c>
      <c r="M122" s="1" t="s">
        <v>3</v>
      </c>
      <c r="N122" s="3" t="s">
        <v>2</v>
      </c>
      <c r="O122" s="3" t="s">
        <v>60</v>
      </c>
      <c r="P122" s="2">
        <v>42809</v>
      </c>
      <c r="Q122" s="1" t="s">
        <v>0</v>
      </c>
    </row>
    <row r="123" spans="1:17" x14ac:dyDescent="0.25">
      <c r="A123" s="1" t="s">
        <v>55</v>
      </c>
      <c r="B123" s="3" t="s">
        <v>10</v>
      </c>
      <c r="C123" s="1" t="s">
        <v>9</v>
      </c>
      <c r="D123" s="1" t="s">
        <v>8</v>
      </c>
      <c r="E123" s="1" t="s">
        <v>6</v>
      </c>
      <c r="F123" s="6"/>
      <c r="G123" s="1" t="s">
        <v>17</v>
      </c>
      <c r="H123" s="1" t="s">
        <v>6</v>
      </c>
      <c r="I123" s="1" t="s">
        <v>8</v>
      </c>
      <c r="J123" s="3" t="s">
        <v>5</v>
      </c>
      <c r="K123" s="3" t="s">
        <v>15</v>
      </c>
      <c r="L123" s="4">
        <v>479.88</v>
      </c>
      <c r="M123" s="1" t="s">
        <v>3</v>
      </c>
      <c r="N123" s="3" t="s">
        <v>2</v>
      </c>
      <c r="O123" s="3" t="s">
        <v>59</v>
      </c>
      <c r="P123" s="2">
        <v>42809</v>
      </c>
      <c r="Q123" s="1" t="s">
        <v>0</v>
      </c>
    </row>
    <row r="124" spans="1:17" x14ac:dyDescent="0.25">
      <c r="A124" s="1" t="s">
        <v>55</v>
      </c>
      <c r="B124" s="3" t="s">
        <v>10</v>
      </c>
      <c r="C124" s="1" t="s">
        <v>9</v>
      </c>
      <c r="D124" s="1" t="s">
        <v>8</v>
      </c>
      <c r="E124" s="1" t="s">
        <v>6</v>
      </c>
      <c r="F124" s="6"/>
      <c r="G124" s="1" t="s">
        <v>17</v>
      </c>
      <c r="H124" s="1" t="s">
        <v>6</v>
      </c>
      <c r="I124" s="1" t="s">
        <v>8</v>
      </c>
      <c r="J124" s="3" t="s">
        <v>5</v>
      </c>
      <c r="K124" s="3" t="s">
        <v>15</v>
      </c>
      <c r="L124" s="4">
        <v>282.89</v>
      </c>
      <c r="M124" s="1" t="s">
        <v>3</v>
      </c>
      <c r="N124" s="3" t="s">
        <v>2</v>
      </c>
      <c r="O124" s="3" t="s">
        <v>58</v>
      </c>
      <c r="P124" s="2">
        <v>42809</v>
      </c>
      <c r="Q124" s="1" t="s">
        <v>0</v>
      </c>
    </row>
    <row r="125" spans="1:17" x14ac:dyDescent="0.25">
      <c r="A125" s="1" t="s">
        <v>55</v>
      </c>
      <c r="B125" s="3" t="s">
        <v>10</v>
      </c>
      <c r="C125" s="1" t="s">
        <v>9</v>
      </c>
      <c r="D125" s="1" t="s">
        <v>8</v>
      </c>
      <c r="E125" s="1" t="s">
        <v>6</v>
      </c>
      <c r="F125" s="6"/>
      <c r="G125" s="1" t="s">
        <v>17</v>
      </c>
      <c r="H125" s="1" t="s">
        <v>6</v>
      </c>
      <c r="I125" s="1" t="s">
        <v>8</v>
      </c>
      <c r="J125" s="3" t="s">
        <v>5</v>
      </c>
      <c r="K125" s="3" t="s">
        <v>15</v>
      </c>
      <c r="L125" s="4">
        <v>239.88</v>
      </c>
      <c r="M125" s="1" t="s">
        <v>3</v>
      </c>
      <c r="N125" s="3" t="s">
        <v>2</v>
      </c>
      <c r="O125" s="3" t="s">
        <v>57</v>
      </c>
      <c r="P125" s="2">
        <v>42809</v>
      </c>
      <c r="Q125" s="1" t="s">
        <v>0</v>
      </c>
    </row>
    <row r="126" spans="1:17" x14ac:dyDescent="0.25">
      <c r="A126" s="1" t="s">
        <v>55</v>
      </c>
      <c r="B126" s="3" t="s">
        <v>10</v>
      </c>
      <c r="C126" s="1" t="s">
        <v>9</v>
      </c>
      <c r="D126" s="1" t="s">
        <v>8</v>
      </c>
      <c r="E126" s="1" t="s">
        <v>6</v>
      </c>
      <c r="F126" s="6"/>
      <c r="G126" s="1" t="s">
        <v>27</v>
      </c>
      <c r="H126" s="1" t="s">
        <v>6</v>
      </c>
      <c r="I126" s="1" t="s">
        <v>6</v>
      </c>
      <c r="J126" s="3" t="s">
        <v>5</v>
      </c>
      <c r="K126" s="3" t="s">
        <v>26</v>
      </c>
      <c r="L126" s="4">
        <v>13.02</v>
      </c>
      <c r="M126" s="1" t="s">
        <v>3</v>
      </c>
      <c r="N126" s="3" t="s">
        <v>2</v>
      </c>
      <c r="O126" s="3" t="s">
        <v>56</v>
      </c>
      <c r="P126" s="2">
        <v>42809</v>
      </c>
      <c r="Q126" s="1" t="s">
        <v>0</v>
      </c>
    </row>
    <row r="127" spans="1:17" x14ac:dyDescent="0.25">
      <c r="A127" s="1" t="s">
        <v>55</v>
      </c>
      <c r="B127" s="3" t="s">
        <v>10</v>
      </c>
      <c r="C127" s="1" t="s">
        <v>9</v>
      </c>
      <c r="D127" s="1" t="s">
        <v>8</v>
      </c>
      <c r="E127" s="1" t="s">
        <v>6</v>
      </c>
      <c r="F127" s="6"/>
      <c r="G127" s="1" t="s">
        <v>27</v>
      </c>
      <c r="H127" s="1" t="s">
        <v>6</v>
      </c>
      <c r="I127" s="1" t="s">
        <v>6</v>
      </c>
      <c r="J127" s="3" t="s">
        <v>5</v>
      </c>
      <c r="K127" s="3" t="s">
        <v>26</v>
      </c>
      <c r="L127" s="4">
        <v>12.200000000000001</v>
      </c>
      <c r="M127" s="1" t="s">
        <v>3</v>
      </c>
      <c r="N127" s="3" t="s">
        <v>2</v>
      </c>
      <c r="O127" s="3" t="s">
        <v>54</v>
      </c>
      <c r="P127" s="2">
        <v>42809</v>
      </c>
      <c r="Q127" s="1" t="s">
        <v>0</v>
      </c>
    </row>
    <row r="128" spans="1:17" x14ac:dyDescent="0.25">
      <c r="A128" s="1" t="s">
        <v>47</v>
      </c>
      <c r="B128" s="3" t="s">
        <v>10</v>
      </c>
      <c r="C128" s="1" t="s">
        <v>9</v>
      </c>
      <c r="D128" s="1" t="s">
        <v>8</v>
      </c>
      <c r="E128" s="1" t="s">
        <v>6</v>
      </c>
      <c r="F128" s="6"/>
      <c r="G128" s="1" t="s">
        <v>27</v>
      </c>
      <c r="H128" s="1" t="s">
        <v>6</v>
      </c>
      <c r="I128" s="1" t="s">
        <v>6</v>
      </c>
      <c r="J128" s="3" t="s">
        <v>5</v>
      </c>
      <c r="K128" s="3" t="s">
        <v>26</v>
      </c>
      <c r="L128" s="4">
        <v>816.6</v>
      </c>
      <c r="M128" s="1" t="s">
        <v>3</v>
      </c>
      <c r="N128" s="3" t="s">
        <v>2</v>
      </c>
      <c r="O128" s="3" t="s">
        <v>53</v>
      </c>
      <c r="P128" s="2">
        <v>42865</v>
      </c>
      <c r="Q128" s="1" t="s">
        <v>0</v>
      </c>
    </row>
    <row r="129" spans="1:17" x14ac:dyDescent="0.25">
      <c r="A129" s="1" t="s">
        <v>47</v>
      </c>
      <c r="B129" s="3" t="s">
        <v>10</v>
      </c>
      <c r="C129" s="1" t="s">
        <v>9</v>
      </c>
      <c r="D129" s="1" t="s">
        <v>8</v>
      </c>
      <c r="E129" s="1" t="s">
        <v>6</v>
      </c>
      <c r="F129" s="6"/>
      <c r="G129" s="1" t="s">
        <v>27</v>
      </c>
      <c r="H129" s="1" t="s">
        <v>6</v>
      </c>
      <c r="I129" s="1" t="s">
        <v>6</v>
      </c>
      <c r="J129" s="3" t="s">
        <v>5</v>
      </c>
      <c r="K129" s="3" t="s">
        <v>26</v>
      </c>
      <c r="L129" s="4">
        <v>816.6</v>
      </c>
      <c r="M129" s="1" t="s">
        <v>3</v>
      </c>
      <c r="N129" s="3" t="s">
        <v>2</v>
      </c>
      <c r="O129" s="3" t="s">
        <v>52</v>
      </c>
      <c r="P129" s="2">
        <v>42865</v>
      </c>
      <c r="Q129" s="1" t="s">
        <v>0</v>
      </c>
    </row>
    <row r="130" spans="1:17" x14ac:dyDescent="0.25">
      <c r="A130" s="1" t="s">
        <v>47</v>
      </c>
      <c r="B130" s="3" t="s">
        <v>10</v>
      </c>
      <c r="C130" s="1" t="s">
        <v>9</v>
      </c>
      <c r="D130" s="1" t="s">
        <v>8</v>
      </c>
      <c r="E130" s="1" t="s">
        <v>6</v>
      </c>
      <c r="F130" s="6"/>
      <c r="G130" s="1" t="s">
        <v>17</v>
      </c>
      <c r="H130" s="1" t="s">
        <v>6</v>
      </c>
      <c r="I130" s="1" t="s">
        <v>6</v>
      </c>
      <c r="J130" s="3" t="s">
        <v>5</v>
      </c>
      <c r="K130" s="3" t="s">
        <v>15</v>
      </c>
      <c r="L130" s="4">
        <v>479.96000000000004</v>
      </c>
      <c r="M130" s="1" t="s">
        <v>3</v>
      </c>
      <c r="N130" s="3" t="s">
        <v>2</v>
      </c>
      <c r="O130" s="3" t="s">
        <v>51</v>
      </c>
      <c r="P130" s="2">
        <v>42865</v>
      </c>
      <c r="Q130" s="1" t="s">
        <v>0</v>
      </c>
    </row>
    <row r="131" spans="1:17" x14ac:dyDescent="0.25">
      <c r="A131" s="1" t="s">
        <v>47</v>
      </c>
      <c r="B131" s="3" t="s">
        <v>10</v>
      </c>
      <c r="C131" s="1" t="s">
        <v>9</v>
      </c>
      <c r="D131" s="1" t="s">
        <v>8</v>
      </c>
      <c r="E131" s="1" t="s">
        <v>6</v>
      </c>
      <c r="F131" s="6"/>
      <c r="G131" s="1" t="s">
        <v>17</v>
      </c>
      <c r="H131" s="1" t="s">
        <v>6</v>
      </c>
      <c r="I131" s="1" t="s">
        <v>6</v>
      </c>
      <c r="J131" s="3" t="s">
        <v>5</v>
      </c>
      <c r="K131" s="3" t="s">
        <v>15</v>
      </c>
      <c r="L131" s="4">
        <v>479.96000000000004</v>
      </c>
      <c r="M131" s="1" t="s">
        <v>3</v>
      </c>
      <c r="N131" s="3" t="s">
        <v>2</v>
      </c>
      <c r="O131" s="3" t="s">
        <v>50</v>
      </c>
      <c r="P131" s="2">
        <v>42865</v>
      </c>
      <c r="Q131" s="1" t="s">
        <v>0</v>
      </c>
    </row>
    <row r="132" spans="1:17" x14ac:dyDescent="0.25">
      <c r="A132" s="1" t="s">
        <v>47</v>
      </c>
      <c r="B132" s="3" t="s">
        <v>10</v>
      </c>
      <c r="C132" s="1" t="s">
        <v>9</v>
      </c>
      <c r="D132" s="1" t="s">
        <v>8</v>
      </c>
      <c r="E132" s="1" t="s">
        <v>6</v>
      </c>
      <c r="F132" s="6"/>
      <c r="G132" s="1" t="s">
        <v>17</v>
      </c>
      <c r="H132" s="1" t="s">
        <v>6</v>
      </c>
      <c r="I132" s="1" t="s">
        <v>6</v>
      </c>
      <c r="J132" s="3" t="s">
        <v>5</v>
      </c>
      <c r="K132" s="3" t="s">
        <v>15</v>
      </c>
      <c r="L132" s="4">
        <v>479.96000000000004</v>
      </c>
      <c r="M132" s="1" t="s">
        <v>3</v>
      </c>
      <c r="N132" s="3" t="s">
        <v>2</v>
      </c>
      <c r="O132" s="3" t="s">
        <v>49</v>
      </c>
      <c r="P132" s="2">
        <v>42865</v>
      </c>
      <c r="Q132" s="1" t="s">
        <v>0</v>
      </c>
    </row>
    <row r="133" spans="1:17" x14ac:dyDescent="0.25">
      <c r="A133" s="1" t="s">
        <v>47</v>
      </c>
      <c r="B133" s="3" t="s">
        <v>10</v>
      </c>
      <c r="C133" s="1" t="s">
        <v>9</v>
      </c>
      <c r="D133" s="1" t="s">
        <v>8</v>
      </c>
      <c r="E133" s="1" t="s">
        <v>6</v>
      </c>
      <c r="F133" s="6"/>
      <c r="G133" s="1" t="s">
        <v>17</v>
      </c>
      <c r="H133" s="1" t="s">
        <v>6</v>
      </c>
      <c r="I133" s="1" t="s">
        <v>6</v>
      </c>
      <c r="J133" s="3" t="s">
        <v>5</v>
      </c>
      <c r="K133" s="3" t="s">
        <v>15</v>
      </c>
      <c r="L133" s="4">
        <v>479.88</v>
      </c>
      <c r="M133" s="1" t="s">
        <v>3</v>
      </c>
      <c r="N133" s="3" t="s">
        <v>2</v>
      </c>
      <c r="O133" s="3" t="s">
        <v>48</v>
      </c>
      <c r="P133" s="2">
        <v>42865</v>
      </c>
      <c r="Q133" s="1" t="s">
        <v>0</v>
      </c>
    </row>
    <row r="134" spans="1:17" x14ac:dyDescent="0.25">
      <c r="A134" s="1" t="s">
        <v>47</v>
      </c>
      <c r="B134" s="3" t="s">
        <v>10</v>
      </c>
      <c r="C134" s="1" t="s">
        <v>9</v>
      </c>
      <c r="D134" s="1" t="s">
        <v>8</v>
      </c>
      <c r="E134" s="1" t="s">
        <v>6</v>
      </c>
      <c r="F134" s="6"/>
      <c r="G134" s="1" t="s">
        <v>17</v>
      </c>
      <c r="H134" s="1" t="s">
        <v>6</v>
      </c>
      <c r="I134" s="1" t="s">
        <v>6</v>
      </c>
      <c r="J134" s="3" t="s">
        <v>5</v>
      </c>
      <c r="K134" s="3" t="s">
        <v>15</v>
      </c>
      <c r="L134" s="4">
        <v>413.96000000000004</v>
      </c>
      <c r="M134" s="1" t="s">
        <v>3</v>
      </c>
      <c r="N134" s="3" t="s">
        <v>2</v>
      </c>
      <c r="O134" s="3" t="s">
        <v>46</v>
      </c>
      <c r="P134" s="2">
        <v>42865</v>
      </c>
      <c r="Q134" s="1" t="s">
        <v>0</v>
      </c>
    </row>
    <row r="135" spans="1:17" x14ac:dyDescent="0.25">
      <c r="A135" s="1" t="s">
        <v>43</v>
      </c>
      <c r="B135" s="3" t="s">
        <v>10</v>
      </c>
      <c r="C135" s="1" t="s">
        <v>9</v>
      </c>
      <c r="D135" s="1" t="s">
        <v>8</v>
      </c>
      <c r="E135" s="1" t="s">
        <v>6</v>
      </c>
      <c r="F135" s="6"/>
      <c r="G135" s="1" t="s">
        <v>27</v>
      </c>
      <c r="H135" s="1" t="s">
        <v>6</v>
      </c>
      <c r="I135" s="1" t="s">
        <v>6</v>
      </c>
      <c r="J135" s="3" t="s">
        <v>5</v>
      </c>
      <c r="K135" s="3" t="s">
        <v>26</v>
      </c>
      <c r="L135" s="4">
        <v>777.6</v>
      </c>
      <c r="M135" s="1" t="s">
        <v>3</v>
      </c>
      <c r="N135" s="3" t="s">
        <v>2</v>
      </c>
      <c r="O135" s="3" t="s">
        <v>45</v>
      </c>
      <c r="P135" s="2">
        <v>42835</v>
      </c>
      <c r="Q135" s="1" t="s">
        <v>0</v>
      </c>
    </row>
    <row r="136" spans="1:17" x14ac:dyDescent="0.25">
      <c r="A136" s="1" t="s">
        <v>43</v>
      </c>
      <c r="B136" s="3" t="s">
        <v>10</v>
      </c>
      <c r="C136" s="1" t="s">
        <v>9</v>
      </c>
      <c r="D136" s="1" t="s">
        <v>8</v>
      </c>
      <c r="E136" s="1" t="s">
        <v>6</v>
      </c>
      <c r="F136" s="6"/>
      <c r="G136" s="1" t="s">
        <v>17</v>
      </c>
      <c r="H136" s="1" t="s">
        <v>6</v>
      </c>
      <c r="I136" s="1" t="s">
        <v>6</v>
      </c>
      <c r="J136" s="3" t="s">
        <v>5</v>
      </c>
      <c r="K136" s="3" t="s">
        <v>15</v>
      </c>
      <c r="L136" s="4">
        <v>82</v>
      </c>
      <c r="M136" s="1" t="s">
        <v>3</v>
      </c>
      <c r="N136" s="3" t="s">
        <v>2</v>
      </c>
      <c r="O136" s="3" t="s">
        <v>44</v>
      </c>
      <c r="P136" s="2">
        <v>42835</v>
      </c>
      <c r="Q136" s="1" t="s">
        <v>0</v>
      </c>
    </row>
    <row r="137" spans="1:17" x14ac:dyDescent="0.25">
      <c r="A137" s="1" t="s">
        <v>43</v>
      </c>
      <c r="B137" s="3" t="s">
        <v>10</v>
      </c>
      <c r="C137" s="1" t="s">
        <v>9</v>
      </c>
      <c r="D137" s="1" t="s">
        <v>8</v>
      </c>
      <c r="E137" s="1" t="s">
        <v>6</v>
      </c>
      <c r="F137" s="6"/>
      <c r="G137" s="1" t="s">
        <v>27</v>
      </c>
      <c r="H137" s="1" t="s">
        <v>6</v>
      </c>
      <c r="I137" s="1" t="s">
        <v>6</v>
      </c>
      <c r="J137" s="3" t="s">
        <v>5</v>
      </c>
      <c r="K137" s="3" t="s">
        <v>26</v>
      </c>
      <c r="L137" s="4">
        <v>9</v>
      </c>
      <c r="M137" s="1" t="s">
        <v>3</v>
      </c>
      <c r="N137" s="3" t="s">
        <v>2</v>
      </c>
      <c r="O137" s="3" t="s">
        <v>42</v>
      </c>
      <c r="P137" s="2">
        <v>42835</v>
      </c>
      <c r="Q137" s="1" t="s">
        <v>0</v>
      </c>
    </row>
    <row r="138" spans="1:17" x14ac:dyDescent="0.25">
      <c r="A138" s="1" t="s">
        <v>38</v>
      </c>
      <c r="B138" s="3" t="s">
        <v>10</v>
      </c>
      <c r="C138" s="1" t="s">
        <v>9</v>
      </c>
      <c r="D138" s="1" t="s">
        <v>8</v>
      </c>
      <c r="E138" s="1" t="s">
        <v>6</v>
      </c>
      <c r="F138" s="6"/>
      <c r="G138" s="1" t="s">
        <v>7</v>
      </c>
      <c r="H138" s="1" t="s">
        <v>6</v>
      </c>
      <c r="I138" s="1" t="s">
        <v>6</v>
      </c>
      <c r="J138" s="3" t="s">
        <v>5</v>
      </c>
      <c r="K138" s="3" t="s">
        <v>4</v>
      </c>
      <c r="L138" s="4">
        <v>79.86</v>
      </c>
      <c r="M138" s="1" t="s">
        <v>3</v>
      </c>
      <c r="N138" s="3" t="s">
        <v>2</v>
      </c>
      <c r="O138" s="3" t="s">
        <v>41</v>
      </c>
      <c r="P138" s="2">
        <v>42898</v>
      </c>
      <c r="Q138" s="1" t="s">
        <v>0</v>
      </c>
    </row>
    <row r="139" spans="1:17" x14ac:dyDescent="0.25">
      <c r="A139" s="1" t="s">
        <v>38</v>
      </c>
      <c r="B139" s="3" t="s">
        <v>10</v>
      </c>
      <c r="C139" s="1" t="s">
        <v>9</v>
      </c>
      <c r="D139" s="1" t="s">
        <v>8</v>
      </c>
      <c r="E139" s="1" t="s">
        <v>6</v>
      </c>
      <c r="F139" s="6"/>
      <c r="G139" s="1" t="s">
        <v>7</v>
      </c>
      <c r="H139" s="1" t="s">
        <v>6</v>
      </c>
      <c r="I139" s="1" t="s">
        <v>6</v>
      </c>
      <c r="J139" s="3" t="s">
        <v>5</v>
      </c>
      <c r="K139" s="3" t="s">
        <v>40</v>
      </c>
      <c r="L139" s="4">
        <v>50.94</v>
      </c>
      <c r="M139" s="1" t="s">
        <v>3</v>
      </c>
      <c r="N139" s="3" t="s">
        <v>2</v>
      </c>
      <c r="O139" s="3" t="s">
        <v>39</v>
      </c>
      <c r="P139" s="2">
        <v>42898</v>
      </c>
      <c r="Q139" s="1" t="s">
        <v>0</v>
      </c>
    </row>
    <row r="140" spans="1:17" x14ac:dyDescent="0.25">
      <c r="A140" s="1" t="s">
        <v>38</v>
      </c>
      <c r="B140" s="3" t="s">
        <v>10</v>
      </c>
      <c r="C140" s="1" t="s">
        <v>9</v>
      </c>
      <c r="D140" s="1" t="s">
        <v>8</v>
      </c>
      <c r="E140" s="1" t="s">
        <v>6</v>
      </c>
      <c r="F140" s="6"/>
      <c r="G140" s="1" t="s">
        <v>7</v>
      </c>
      <c r="H140" s="1" t="s">
        <v>6</v>
      </c>
      <c r="I140" s="1" t="s">
        <v>6</v>
      </c>
      <c r="J140" s="3" t="s">
        <v>5</v>
      </c>
      <c r="K140" s="3" t="s">
        <v>37</v>
      </c>
      <c r="L140" s="4">
        <v>50</v>
      </c>
      <c r="M140" s="1" t="s">
        <v>3</v>
      </c>
      <c r="N140" s="3" t="s">
        <v>2</v>
      </c>
      <c r="O140" s="3" t="s">
        <v>36</v>
      </c>
      <c r="P140" s="2">
        <v>42898</v>
      </c>
      <c r="Q140" s="1" t="s">
        <v>0</v>
      </c>
    </row>
    <row r="141" spans="1:17" x14ac:dyDescent="0.25">
      <c r="A141" s="1" t="s">
        <v>22</v>
      </c>
      <c r="B141" s="3" t="s">
        <v>10</v>
      </c>
      <c r="C141" s="1" t="s">
        <v>9</v>
      </c>
      <c r="D141" s="1" t="s">
        <v>8</v>
      </c>
      <c r="E141" s="1" t="s">
        <v>6</v>
      </c>
      <c r="F141" s="6"/>
      <c r="G141" s="1" t="s">
        <v>17</v>
      </c>
      <c r="H141" s="1" t="s">
        <v>6</v>
      </c>
      <c r="I141" s="1" t="s">
        <v>6</v>
      </c>
      <c r="J141" s="3" t="s">
        <v>5</v>
      </c>
      <c r="K141" s="3" t="s">
        <v>15</v>
      </c>
      <c r="L141" s="4">
        <v>303.04000000000002</v>
      </c>
      <c r="M141" s="1" t="s">
        <v>3</v>
      </c>
      <c r="N141" s="3" t="s">
        <v>2</v>
      </c>
      <c r="O141" s="3" t="s">
        <v>35</v>
      </c>
      <c r="P141" s="2">
        <v>42776</v>
      </c>
      <c r="Q141" s="1" t="s">
        <v>0</v>
      </c>
    </row>
    <row r="142" spans="1:17" x14ac:dyDescent="0.25">
      <c r="A142" s="1" t="s">
        <v>22</v>
      </c>
      <c r="B142" s="3" t="s">
        <v>10</v>
      </c>
      <c r="C142" s="1" t="s">
        <v>9</v>
      </c>
      <c r="D142" s="1" t="s">
        <v>8</v>
      </c>
      <c r="E142" s="1" t="s">
        <v>6</v>
      </c>
      <c r="F142" s="6"/>
      <c r="G142" s="1" t="s">
        <v>17</v>
      </c>
      <c r="H142" s="1" t="s">
        <v>6</v>
      </c>
      <c r="I142" s="1" t="s">
        <v>6</v>
      </c>
      <c r="J142" s="3" t="s">
        <v>5</v>
      </c>
      <c r="K142" s="3" t="s">
        <v>15</v>
      </c>
      <c r="L142" s="4">
        <v>-236.84</v>
      </c>
      <c r="M142" s="1" t="s">
        <v>3</v>
      </c>
      <c r="N142" s="3" t="s">
        <v>2</v>
      </c>
      <c r="O142" s="3" t="s">
        <v>34</v>
      </c>
      <c r="P142" s="2">
        <v>42776</v>
      </c>
      <c r="Q142" s="1" t="s">
        <v>0</v>
      </c>
    </row>
    <row r="143" spans="1:17" x14ac:dyDescent="0.25">
      <c r="A143" s="1" t="s">
        <v>22</v>
      </c>
      <c r="B143" s="3" t="s">
        <v>10</v>
      </c>
      <c r="C143" s="1" t="s">
        <v>9</v>
      </c>
      <c r="D143" s="1" t="s">
        <v>8</v>
      </c>
      <c r="E143" s="1" t="s">
        <v>6</v>
      </c>
      <c r="F143" s="6"/>
      <c r="G143" s="1" t="s">
        <v>17</v>
      </c>
      <c r="H143" s="1" t="s">
        <v>6</v>
      </c>
      <c r="I143" s="1" t="s">
        <v>6</v>
      </c>
      <c r="J143" s="3" t="s">
        <v>5</v>
      </c>
      <c r="K143" s="3" t="s">
        <v>15</v>
      </c>
      <c r="L143" s="4">
        <v>479.88</v>
      </c>
      <c r="M143" s="1" t="s">
        <v>3</v>
      </c>
      <c r="N143" s="3" t="s">
        <v>2</v>
      </c>
      <c r="O143" s="3" t="s">
        <v>33</v>
      </c>
      <c r="P143" s="2">
        <v>42776</v>
      </c>
      <c r="Q143" s="1" t="s">
        <v>0</v>
      </c>
    </row>
    <row r="144" spans="1:17" x14ac:dyDescent="0.25">
      <c r="A144" s="1" t="s">
        <v>22</v>
      </c>
      <c r="B144" s="3" t="s">
        <v>10</v>
      </c>
      <c r="C144" s="1" t="s">
        <v>9</v>
      </c>
      <c r="D144" s="1" t="s">
        <v>8</v>
      </c>
      <c r="E144" s="1" t="s">
        <v>6</v>
      </c>
      <c r="F144" s="6"/>
      <c r="G144" s="1" t="s">
        <v>17</v>
      </c>
      <c r="H144" s="1" t="s">
        <v>6</v>
      </c>
      <c r="I144" s="1" t="s">
        <v>6</v>
      </c>
      <c r="J144" s="3" t="s">
        <v>5</v>
      </c>
      <c r="K144" s="3" t="s">
        <v>15</v>
      </c>
      <c r="L144" s="4">
        <v>479.88</v>
      </c>
      <c r="M144" s="1" t="s">
        <v>3</v>
      </c>
      <c r="N144" s="3" t="s">
        <v>2</v>
      </c>
      <c r="O144" s="3" t="s">
        <v>32</v>
      </c>
      <c r="P144" s="2">
        <v>42776</v>
      </c>
      <c r="Q144" s="1" t="s">
        <v>0</v>
      </c>
    </row>
    <row r="145" spans="1:17" x14ac:dyDescent="0.25">
      <c r="A145" s="1" t="s">
        <v>22</v>
      </c>
      <c r="B145" s="3" t="s">
        <v>10</v>
      </c>
      <c r="C145" s="1" t="s">
        <v>9</v>
      </c>
      <c r="D145" s="1" t="s">
        <v>8</v>
      </c>
      <c r="E145" s="1" t="s">
        <v>6</v>
      </c>
      <c r="F145" s="6"/>
      <c r="G145" s="1" t="s">
        <v>17</v>
      </c>
      <c r="H145" s="1" t="s">
        <v>6</v>
      </c>
      <c r="I145" s="1" t="s">
        <v>6</v>
      </c>
      <c r="J145" s="3" t="s">
        <v>5</v>
      </c>
      <c r="K145" s="3" t="s">
        <v>15</v>
      </c>
      <c r="L145" s="4">
        <v>473.88</v>
      </c>
      <c r="M145" s="1" t="s">
        <v>3</v>
      </c>
      <c r="N145" s="3" t="s">
        <v>2</v>
      </c>
      <c r="O145" s="3" t="s">
        <v>31</v>
      </c>
      <c r="P145" s="2">
        <v>42776</v>
      </c>
      <c r="Q145" s="1" t="s">
        <v>0</v>
      </c>
    </row>
    <row r="146" spans="1:17" x14ac:dyDescent="0.25">
      <c r="A146" s="1" t="s">
        <v>22</v>
      </c>
      <c r="B146" s="3" t="s">
        <v>10</v>
      </c>
      <c r="C146" s="1" t="s">
        <v>9</v>
      </c>
      <c r="D146" s="1" t="s">
        <v>8</v>
      </c>
      <c r="E146" s="1" t="s">
        <v>6</v>
      </c>
      <c r="F146" s="6"/>
      <c r="G146" s="1" t="s">
        <v>17</v>
      </c>
      <c r="H146" s="1" t="s">
        <v>6</v>
      </c>
      <c r="I146" s="1" t="s">
        <v>6</v>
      </c>
      <c r="J146" s="3" t="s">
        <v>5</v>
      </c>
      <c r="K146" s="3" t="s">
        <v>15</v>
      </c>
      <c r="L146" s="4">
        <v>473.88</v>
      </c>
      <c r="M146" s="1" t="s">
        <v>3</v>
      </c>
      <c r="N146" s="3" t="s">
        <v>2</v>
      </c>
      <c r="O146" s="3" t="s">
        <v>30</v>
      </c>
      <c r="P146" s="2">
        <v>42776</v>
      </c>
      <c r="Q146" s="1" t="s">
        <v>0</v>
      </c>
    </row>
    <row r="147" spans="1:17" x14ac:dyDescent="0.25">
      <c r="A147" s="1" t="s">
        <v>22</v>
      </c>
      <c r="B147" s="3" t="s">
        <v>10</v>
      </c>
      <c r="C147" s="1" t="s">
        <v>9</v>
      </c>
      <c r="D147" s="1" t="s">
        <v>8</v>
      </c>
      <c r="E147" s="1" t="s">
        <v>6</v>
      </c>
      <c r="F147" s="6"/>
      <c r="G147" s="1" t="s">
        <v>27</v>
      </c>
      <c r="H147" s="1" t="s">
        <v>6</v>
      </c>
      <c r="I147" s="1" t="s">
        <v>6</v>
      </c>
      <c r="J147" s="3" t="s">
        <v>5</v>
      </c>
      <c r="K147" s="3" t="s">
        <v>26</v>
      </c>
      <c r="L147" s="4">
        <v>462.07</v>
      </c>
      <c r="M147" s="1" t="s">
        <v>3</v>
      </c>
      <c r="N147" s="3" t="s">
        <v>2</v>
      </c>
      <c r="O147" s="3" t="s">
        <v>29</v>
      </c>
      <c r="P147" s="2">
        <v>42776</v>
      </c>
      <c r="Q147" s="1" t="s">
        <v>0</v>
      </c>
    </row>
    <row r="148" spans="1:17" x14ac:dyDescent="0.25">
      <c r="A148" s="1" t="s">
        <v>22</v>
      </c>
      <c r="B148" s="3" t="s">
        <v>10</v>
      </c>
      <c r="C148" s="1" t="s">
        <v>9</v>
      </c>
      <c r="D148" s="1" t="s">
        <v>8</v>
      </c>
      <c r="E148" s="1" t="s">
        <v>6</v>
      </c>
      <c r="F148" s="6"/>
      <c r="G148" s="1" t="s">
        <v>17</v>
      </c>
      <c r="H148" s="1" t="s">
        <v>6</v>
      </c>
      <c r="I148" s="1" t="s">
        <v>6</v>
      </c>
      <c r="J148" s="3" t="s">
        <v>5</v>
      </c>
      <c r="K148" s="3" t="s">
        <v>15</v>
      </c>
      <c r="L148" s="4">
        <v>407.88</v>
      </c>
      <c r="M148" s="1" t="s">
        <v>3</v>
      </c>
      <c r="N148" s="3" t="s">
        <v>2</v>
      </c>
      <c r="O148" s="3" t="s">
        <v>28</v>
      </c>
      <c r="P148" s="2">
        <v>42776</v>
      </c>
      <c r="Q148" s="1" t="s">
        <v>0</v>
      </c>
    </row>
    <row r="149" spans="1:17" x14ac:dyDescent="0.25">
      <c r="A149" s="1" t="s">
        <v>22</v>
      </c>
      <c r="B149" s="3" t="s">
        <v>10</v>
      </c>
      <c r="C149" s="1" t="s">
        <v>9</v>
      </c>
      <c r="D149" s="1" t="s">
        <v>8</v>
      </c>
      <c r="E149" s="1" t="s">
        <v>6</v>
      </c>
      <c r="F149" s="6"/>
      <c r="G149" s="1" t="s">
        <v>27</v>
      </c>
      <c r="H149" s="1" t="s">
        <v>6</v>
      </c>
      <c r="I149" s="1" t="s">
        <v>6</v>
      </c>
      <c r="J149" s="3" t="s">
        <v>5</v>
      </c>
      <c r="K149" s="3" t="s">
        <v>26</v>
      </c>
      <c r="L149" s="4">
        <v>343.86</v>
      </c>
      <c r="M149" s="1" t="s">
        <v>3</v>
      </c>
      <c r="N149" s="3" t="s">
        <v>2</v>
      </c>
      <c r="O149" s="3" t="s">
        <v>25</v>
      </c>
      <c r="P149" s="2">
        <v>42776</v>
      </c>
      <c r="Q149" s="1" t="s">
        <v>0</v>
      </c>
    </row>
    <row r="150" spans="1:17" x14ac:dyDescent="0.25">
      <c r="A150" s="1" t="s">
        <v>22</v>
      </c>
      <c r="B150" s="3" t="s">
        <v>10</v>
      </c>
      <c r="C150" s="1" t="s">
        <v>9</v>
      </c>
      <c r="D150" s="1" t="s">
        <v>8</v>
      </c>
      <c r="E150" s="1" t="s">
        <v>6</v>
      </c>
      <c r="F150" s="6"/>
      <c r="G150" s="1" t="s">
        <v>17</v>
      </c>
      <c r="H150" s="1" t="s">
        <v>6</v>
      </c>
      <c r="I150" s="1" t="s">
        <v>6</v>
      </c>
      <c r="J150" s="3" t="s">
        <v>16</v>
      </c>
      <c r="K150" s="3" t="s">
        <v>15</v>
      </c>
      <c r="L150" s="4">
        <v>287.67</v>
      </c>
      <c r="M150" s="1" t="s">
        <v>3</v>
      </c>
      <c r="N150" s="3" t="s">
        <v>2</v>
      </c>
      <c r="O150" s="3" t="s">
        <v>24</v>
      </c>
      <c r="P150" s="2">
        <v>42776</v>
      </c>
      <c r="Q150" s="1" t="s">
        <v>0</v>
      </c>
    </row>
    <row r="151" spans="1:17" x14ac:dyDescent="0.25">
      <c r="A151" s="1" t="s">
        <v>22</v>
      </c>
      <c r="B151" s="3" t="s">
        <v>10</v>
      </c>
      <c r="C151" s="1" t="s">
        <v>9</v>
      </c>
      <c r="D151" s="1" t="s">
        <v>8</v>
      </c>
      <c r="E151" s="1" t="s">
        <v>6</v>
      </c>
      <c r="F151" s="6"/>
      <c r="G151" s="1" t="s">
        <v>17</v>
      </c>
      <c r="H151" s="1" t="s">
        <v>6</v>
      </c>
      <c r="I151" s="1" t="s">
        <v>6</v>
      </c>
      <c r="J151" s="3" t="s">
        <v>5</v>
      </c>
      <c r="K151" s="3" t="s">
        <v>15</v>
      </c>
      <c r="L151" s="4">
        <v>122.96000000000001</v>
      </c>
      <c r="M151" s="1" t="s">
        <v>3</v>
      </c>
      <c r="N151" s="3" t="s">
        <v>2</v>
      </c>
      <c r="O151" s="3" t="s">
        <v>23</v>
      </c>
      <c r="P151" s="2">
        <v>42776</v>
      </c>
      <c r="Q151" s="1" t="s">
        <v>0</v>
      </c>
    </row>
    <row r="152" spans="1:17" x14ac:dyDescent="0.25">
      <c r="A152" s="1" t="s">
        <v>22</v>
      </c>
      <c r="B152" s="3" t="s">
        <v>10</v>
      </c>
      <c r="C152" s="1" t="s">
        <v>9</v>
      </c>
      <c r="D152" s="1" t="s">
        <v>8</v>
      </c>
      <c r="E152" s="1" t="s">
        <v>6</v>
      </c>
      <c r="F152" s="6"/>
      <c r="G152" s="1" t="s">
        <v>17</v>
      </c>
      <c r="H152" s="1" t="s">
        <v>6</v>
      </c>
      <c r="I152" s="1" t="s">
        <v>6</v>
      </c>
      <c r="J152" s="3" t="s">
        <v>5</v>
      </c>
      <c r="K152" s="3" t="s">
        <v>15</v>
      </c>
      <c r="L152" s="4">
        <v>120.11</v>
      </c>
      <c r="M152" s="1" t="s">
        <v>3</v>
      </c>
      <c r="N152" s="3" t="s">
        <v>2</v>
      </c>
      <c r="O152" s="3" t="s">
        <v>21</v>
      </c>
      <c r="P152" s="2">
        <v>42776</v>
      </c>
      <c r="Q152" s="1" t="s">
        <v>0</v>
      </c>
    </row>
    <row r="153" spans="1:17" x14ac:dyDescent="0.25">
      <c r="A153" s="1" t="s">
        <v>18</v>
      </c>
      <c r="B153" s="3" t="s">
        <v>10</v>
      </c>
      <c r="C153" s="1" t="s">
        <v>9</v>
      </c>
      <c r="D153" s="1" t="s">
        <v>8</v>
      </c>
      <c r="E153" s="1" t="s">
        <v>6</v>
      </c>
      <c r="F153" s="6"/>
      <c r="G153" s="1" t="s">
        <v>17</v>
      </c>
      <c r="H153" s="1" t="s">
        <v>6</v>
      </c>
      <c r="I153" s="1" t="s">
        <v>6</v>
      </c>
      <c r="J153" s="3" t="s">
        <v>16</v>
      </c>
      <c r="K153" s="3" t="s">
        <v>15</v>
      </c>
      <c r="L153" s="4">
        <v>407.68</v>
      </c>
      <c r="M153" s="1" t="s">
        <v>3</v>
      </c>
      <c r="N153" s="3" t="s">
        <v>2</v>
      </c>
      <c r="O153" s="3" t="s">
        <v>20</v>
      </c>
      <c r="P153" s="2">
        <v>42746</v>
      </c>
      <c r="Q153" s="1" t="s">
        <v>0</v>
      </c>
    </row>
    <row r="154" spans="1:17" x14ac:dyDescent="0.25">
      <c r="A154" s="1" t="s">
        <v>18</v>
      </c>
      <c r="B154" s="3" t="s">
        <v>10</v>
      </c>
      <c r="C154" s="1" t="s">
        <v>9</v>
      </c>
      <c r="D154" s="1" t="s">
        <v>8</v>
      </c>
      <c r="E154" s="1" t="s">
        <v>6</v>
      </c>
      <c r="F154" s="6"/>
      <c r="G154" s="1" t="s">
        <v>17</v>
      </c>
      <c r="H154" s="1" t="s">
        <v>6</v>
      </c>
      <c r="I154" s="1" t="s">
        <v>6</v>
      </c>
      <c r="J154" s="3" t="s">
        <v>16</v>
      </c>
      <c r="K154" s="3" t="s">
        <v>15</v>
      </c>
      <c r="L154" s="4">
        <v>407.68</v>
      </c>
      <c r="M154" s="1" t="s">
        <v>3</v>
      </c>
      <c r="N154" s="3" t="s">
        <v>2</v>
      </c>
      <c r="O154" s="3" t="s">
        <v>19</v>
      </c>
      <c r="P154" s="2">
        <v>42746</v>
      </c>
      <c r="Q154" s="1" t="s">
        <v>0</v>
      </c>
    </row>
    <row r="155" spans="1:17" x14ac:dyDescent="0.25">
      <c r="A155" s="1" t="s">
        <v>18</v>
      </c>
      <c r="B155" s="3" t="s">
        <v>10</v>
      </c>
      <c r="C155" s="1" t="s">
        <v>9</v>
      </c>
      <c r="D155" s="1" t="s">
        <v>8</v>
      </c>
      <c r="E155" s="1" t="s">
        <v>6</v>
      </c>
      <c r="F155" s="6"/>
      <c r="G155" s="1" t="s">
        <v>17</v>
      </c>
      <c r="H155" s="1" t="s">
        <v>6</v>
      </c>
      <c r="I155" s="1" t="s">
        <v>6</v>
      </c>
      <c r="J155" s="3" t="s">
        <v>16</v>
      </c>
      <c r="K155" s="3" t="s">
        <v>15</v>
      </c>
      <c r="L155" s="4">
        <v>28</v>
      </c>
      <c r="M155" s="1" t="s">
        <v>3</v>
      </c>
      <c r="N155" s="3" t="s">
        <v>2</v>
      </c>
      <c r="O155" s="3" t="s">
        <v>14</v>
      </c>
      <c r="P155" s="2">
        <v>42746</v>
      </c>
      <c r="Q155" s="1" t="s">
        <v>0</v>
      </c>
    </row>
    <row r="156" spans="1:17" x14ac:dyDescent="0.25">
      <c r="A156" s="1" t="s">
        <v>11</v>
      </c>
      <c r="B156" s="3" t="s">
        <v>10</v>
      </c>
      <c r="C156" s="1" t="s">
        <v>9</v>
      </c>
      <c r="D156" s="1" t="s">
        <v>8</v>
      </c>
      <c r="E156" s="1" t="s">
        <v>6</v>
      </c>
      <c r="F156" s="6"/>
      <c r="G156" s="1" t="s">
        <v>7</v>
      </c>
      <c r="H156" s="1" t="s">
        <v>6</v>
      </c>
      <c r="I156" s="1" t="s">
        <v>6</v>
      </c>
      <c r="J156" s="3" t="s">
        <v>5</v>
      </c>
      <c r="K156" s="3" t="s">
        <v>13</v>
      </c>
      <c r="L156" s="4">
        <v>550</v>
      </c>
      <c r="M156" s="1" t="s">
        <v>3</v>
      </c>
      <c r="N156" s="3" t="s">
        <v>2</v>
      </c>
      <c r="O156" s="3" t="s">
        <v>12</v>
      </c>
      <c r="P156" s="2">
        <v>42906</v>
      </c>
      <c r="Q156" s="1" t="s">
        <v>0</v>
      </c>
    </row>
    <row r="157" spans="1:17" x14ac:dyDescent="0.25">
      <c r="A157" s="1" t="s">
        <v>11</v>
      </c>
      <c r="B157" s="3" t="s">
        <v>10</v>
      </c>
      <c r="C157" s="1" t="s">
        <v>9</v>
      </c>
      <c r="D157" s="1" t="s">
        <v>8</v>
      </c>
      <c r="E157" s="1" t="s">
        <v>6</v>
      </c>
      <c r="F157" s="5"/>
      <c r="G157" s="1" t="s">
        <v>7</v>
      </c>
      <c r="H157" s="1" t="s">
        <v>6</v>
      </c>
      <c r="I157" s="1" t="s">
        <v>6</v>
      </c>
      <c r="J157" s="3" t="s">
        <v>5</v>
      </c>
      <c r="K157" s="3" t="s">
        <v>4</v>
      </c>
      <c r="L157" s="4">
        <v>-550</v>
      </c>
      <c r="M157" s="1" t="s">
        <v>3</v>
      </c>
      <c r="N157" s="3" t="s">
        <v>2</v>
      </c>
      <c r="O157" s="3" t="s">
        <v>1</v>
      </c>
      <c r="P157" s="2">
        <v>42906</v>
      </c>
      <c r="Q157" s="1" t="s">
        <v>0</v>
      </c>
    </row>
    <row r="158" spans="1:17" x14ac:dyDescent="0.25">
      <c r="A158" s="9"/>
      <c r="B158" s="9"/>
      <c r="C158" s="9"/>
      <c r="D158" s="9"/>
      <c r="E158" s="9"/>
      <c r="F158" s="10" t="s">
        <v>165</v>
      </c>
      <c r="G158" s="9"/>
      <c r="H158" s="9"/>
      <c r="I158" s="9"/>
      <c r="J158" s="9"/>
      <c r="K158" s="11" t="s">
        <v>183</v>
      </c>
      <c r="L158" s="12">
        <f>SUM(L2:L157)</f>
        <v>30836.629999999997</v>
      </c>
      <c r="M158" s="9"/>
      <c r="N158" s="9"/>
      <c r="O158" s="9"/>
      <c r="P158" s="9"/>
      <c r="Q158" s="9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3"/>
  <sheetViews>
    <sheetView tabSelected="1" topLeftCell="A151" workbookViewId="0">
      <selection activeCell="L10" sqref="L10"/>
    </sheetView>
  </sheetViews>
  <sheetFormatPr defaultRowHeight="15" outlineLevelRow="2" x14ac:dyDescent="0.25"/>
  <cols>
    <col min="1" max="1" width="14.5703125" bestFit="1" customWidth="1"/>
    <col min="2" max="2" width="8.5703125" bestFit="1" customWidth="1"/>
    <col min="3" max="3" width="7.28515625" bestFit="1" customWidth="1"/>
    <col min="4" max="4" width="19.85546875" bestFit="1" customWidth="1"/>
    <col min="5" max="5" width="7" bestFit="1" customWidth="1"/>
    <col min="6" max="6" width="11.7109375" bestFit="1" customWidth="1"/>
    <col min="7" max="7" width="17.28515625" bestFit="1" customWidth="1"/>
    <col min="8" max="8" width="12.7109375" bestFit="1" customWidth="1"/>
  </cols>
  <sheetData>
    <row r="1" spans="1:9" ht="25.5" x14ac:dyDescent="0.25">
      <c r="A1" s="13" t="s">
        <v>184</v>
      </c>
      <c r="B1" s="14" t="s">
        <v>185</v>
      </c>
      <c r="C1" s="14" t="s">
        <v>186</v>
      </c>
      <c r="D1" s="14" t="s">
        <v>187</v>
      </c>
      <c r="E1" s="14" t="s">
        <v>188</v>
      </c>
      <c r="F1" s="14" t="s">
        <v>181</v>
      </c>
      <c r="G1" s="14" t="s">
        <v>177</v>
      </c>
    </row>
    <row r="2" spans="1:9" outlineLevel="2" x14ac:dyDescent="0.25">
      <c r="A2" s="15" t="s">
        <v>189</v>
      </c>
      <c r="B2" s="3" t="s">
        <v>190</v>
      </c>
      <c r="C2" s="3" t="s">
        <v>9</v>
      </c>
      <c r="D2" s="3" t="s">
        <v>191</v>
      </c>
      <c r="E2" s="3" t="s">
        <v>192</v>
      </c>
      <c r="F2" s="2">
        <v>42613</v>
      </c>
      <c r="G2" s="16">
        <v>24434.38</v>
      </c>
      <c r="H2">
        <f>G2*$I$2</f>
        <v>-24434.38</v>
      </c>
      <c r="I2">
        <f>-1</f>
        <v>-1</v>
      </c>
    </row>
    <row r="3" spans="1:9" outlineLevel="2" x14ac:dyDescent="0.25">
      <c r="A3" s="15" t="s">
        <v>189</v>
      </c>
      <c r="B3" s="3" t="s">
        <v>190</v>
      </c>
      <c r="C3" s="3" t="s">
        <v>9</v>
      </c>
      <c r="D3" s="3" t="s">
        <v>193</v>
      </c>
      <c r="E3" s="3" t="s">
        <v>192</v>
      </c>
      <c r="F3" s="2">
        <v>42664</v>
      </c>
      <c r="G3" s="16">
        <v>527289.19999999995</v>
      </c>
      <c r="H3">
        <f t="shared" ref="H3:H66" si="0">G3*$I$2</f>
        <v>-527289.19999999995</v>
      </c>
    </row>
    <row r="4" spans="1:9" outlineLevel="2" x14ac:dyDescent="0.25">
      <c r="A4" s="15" t="s">
        <v>189</v>
      </c>
      <c r="B4" s="3" t="s">
        <v>190</v>
      </c>
      <c r="C4" s="3" t="s">
        <v>9</v>
      </c>
      <c r="D4" s="3" t="s">
        <v>194</v>
      </c>
      <c r="E4" s="3" t="s">
        <v>192</v>
      </c>
      <c r="F4" s="2">
        <v>42734</v>
      </c>
      <c r="G4" s="16">
        <v>901509.14</v>
      </c>
      <c r="H4">
        <f t="shared" si="0"/>
        <v>-901509.14</v>
      </c>
    </row>
    <row r="5" spans="1:9" outlineLevel="2" x14ac:dyDescent="0.25">
      <c r="A5" s="15" t="s">
        <v>189</v>
      </c>
      <c r="B5" s="3" t="s">
        <v>190</v>
      </c>
      <c r="C5" s="3" t="s">
        <v>9</v>
      </c>
      <c r="D5" s="3" t="s">
        <v>195</v>
      </c>
      <c r="E5" s="3" t="s">
        <v>192</v>
      </c>
      <c r="F5" s="2">
        <v>42793</v>
      </c>
      <c r="G5" s="16">
        <v>1064840.75</v>
      </c>
      <c r="H5">
        <f t="shared" si="0"/>
        <v>-1064840.75</v>
      </c>
    </row>
    <row r="6" spans="1:9" outlineLevel="2" x14ac:dyDescent="0.25">
      <c r="A6" s="15" t="s">
        <v>189</v>
      </c>
      <c r="B6" s="3" t="s">
        <v>190</v>
      </c>
      <c r="C6" s="3" t="s">
        <v>9</v>
      </c>
      <c r="D6" s="3" t="s">
        <v>196</v>
      </c>
      <c r="E6" s="3" t="s">
        <v>192</v>
      </c>
      <c r="F6" s="2">
        <v>42823</v>
      </c>
      <c r="G6" s="16">
        <v>754457.92</v>
      </c>
      <c r="H6">
        <f t="shared" si="0"/>
        <v>-754457.92</v>
      </c>
    </row>
    <row r="7" spans="1:9" outlineLevel="2" x14ac:dyDescent="0.25">
      <c r="A7" s="15" t="s">
        <v>189</v>
      </c>
      <c r="B7" s="3" t="s">
        <v>190</v>
      </c>
      <c r="C7" s="3" t="s">
        <v>9</v>
      </c>
      <c r="D7" s="3" t="s">
        <v>197</v>
      </c>
      <c r="E7" s="3" t="s">
        <v>192</v>
      </c>
      <c r="F7" s="2">
        <v>42877</v>
      </c>
      <c r="G7" s="16">
        <v>243955.99</v>
      </c>
      <c r="H7">
        <f t="shared" si="0"/>
        <v>-243955.99</v>
      </c>
    </row>
    <row r="8" spans="1:9" outlineLevel="2" x14ac:dyDescent="0.25">
      <c r="A8" s="15" t="s">
        <v>189</v>
      </c>
      <c r="B8" s="3" t="s">
        <v>190</v>
      </c>
      <c r="C8" s="3" t="s">
        <v>9</v>
      </c>
      <c r="D8" s="3" t="s">
        <v>198</v>
      </c>
      <c r="E8" s="3" t="s">
        <v>192</v>
      </c>
      <c r="F8" s="2">
        <v>42929</v>
      </c>
      <c r="G8" s="16">
        <v>274898.06</v>
      </c>
      <c r="H8">
        <f t="shared" si="0"/>
        <v>-274898.06</v>
      </c>
    </row>
    <row r="9" spans="1:9" outlineLevel="2" x14ac:dyDescent="0.25">
      <c r="A9" s="15" t="s">
        <v>189</v>
      </c>
      <c r="B9" s="3" t="s">
        <v>190</v>
      </c>
      <c r="C9" s="3" t="s">
        <v>9</v>
      </c>
      <c r="D9" s="3" t="s">
        <v>199</v>
      </c>
      <c r="E9" s="3" t="s">
        <v>192</v>
      </c>
      <c r="F9" s="2">
        <v>42951</v>
      </c>
      <c r="G9" s="16">
        <v>90079.56</v>
      </c>
      <c r="H9">
        <f t="shared" si="0"/>
        <v>-90079.56</v>
      </c>
    </row>
    <row r="10" spans="1:9" outlineLevel="1" x14ac:dyDescent="0.25">
      <c r="A10" s="17" t="s">
        <v>301</v>
      </c>
      <c r="B10" s="3"/>
      <c r="C10" s="3"/>
      <c r="D10" s="3"/>
      <c r="E10" s="3"/>
      <c r="F10" s="2"/>
      <c r="G10" s="16">
        <v>3881465</v>
      </c>
      <c r="H10">
        <f t="shared" si="0"/>
        <v>-3881465</v>
      </c>
    </row>
    <row r="11" spans="1:9" outlineLevel="2" x14ac:dyDescent="0.25">
      <c r="A11" s="15" t="s">
        <v>200</v>
      </c>
      <c r="B11" s="3" t="s">
        <v>190</v>
      </c>
      <c r="C11" s="3" t="s">
        <v>9</v>
      </c>
      <c r="D11" s="3" t="s">
        <v>201</v>
      </c>
      <c r="E11" s="3" t="s">
        <v>192</v>
      </c>
      <c r="F11" s="2">
        <v>42557</v>
      </c>
      <c r="G11" s="16">
        <v>113479.69</v>
      </c>
      <c r="H11">
        <f t="shared" si="0"/>
        <v>-113479.69</v>
      </c>
    </row>
    <row r="12" spans="1:9" outlineLevel="2" x14ac:dyDescent="0.25">
      <c r="A12" s="15" t="s">
        <v>200</v>
      </c>
      <c r="B12" s="3" t="s">
        <v>190</v>
      </c>
      <c r="C12" s="3" t="s">
        <v>9</v>
      </c>
      <c r="D12" s="3" t="s">
        <v>202</v>
      </c>
      <c r="E12" s="3" t="s">
        <v>192</v>
      </c>
      <c r="F12" s="2">
        <v>42558</v>
      </c>
      <c r="G12" s="16">
        <v>807.71</v>
      </c>
      <c r="H12">
        <f t="shared" si="0"/>
        <v>-807.71</v>
      </c>
    </row>
    <row r="13" spans="1:9" outlineLevel="2" x14ac:dyDescent="0.25">
      <c r="A13" s="15" t="s">
        <v>200</v>
      </c>
      <c r="B13" s="3" t="s">
        <v>190</v>
      </c>
      <c r="C13" s="3" t="s">
        <v>9</v>
      </c>
      <c r="D13" s="3" t="s">
        <v>202</v>
      </c>
      <c r="E13" s="3" t="s">
        <v>192</v>
      </c>
      <c r="F13" s="2">
        <v>42558</v>
      </c>
      <c r="G13" s="16">
        <v>70952.33</v>
      </c>
      <c r="H13">
        <f t="shared" si="0"/>
        <v>-70952.33</v>
      </c>
    </row>
    <row r="14" spans="1:9" outlineLevel="2" x14ac:dyDescent="0.25">
      <c r="A14" s="15" t="s">
        <v>200</v>
      </c>
      <c r="B14" s="3" t="s">
        <v>190</v>
      </c>
      <c r="C14" s="3" t="s">
        <v>9</v>
      </c>
      <c r="D14" s="3" t="s">
        <v>202</v>
      </c>
      <c r="E14" s="3" t="s">
        <v>192</v>
      </c>
      <c r="F14" s="2">
        <v>42558</v>
      </c>
      <c r="G14" s="16">
        <v>201865.54</v>
      </c>
      <c r="H14">
        <f t="shared" si="0"/>
        <v>-201865.54</v>
      </c>
    </row>
    <row r="15" spans="1:9" outlineLevel="2" x14ac:dyDescent="0.25">
      <c r="A15" s="15" t="s">
        <v>200</v>
      </c>
      <c r="B15" s="3" t="s">
        <v>190</v>
      </c>
      <c r="C15" s="3" t="s">
        <v>9</v>
      </c>
      <c r="D15" s="3" t="s">
        <v>203</v>
      </c>
      <c r="E15" s="3" t="s">
        <v>192</v>
      </c>
      <c r="F15" s="2">
        <v>42564</v>
      </c>
      <c r="G15" s="16">
        <v>414608.78</v>
      </c>
      <c r="H15">
        <f t="shared" si="0"/>
        <v>-414608.78</v>
      </c>
    </row>
    <row r="16" spans="1:9" outlineLevel="2" x14ac:dyDescent="0.25">
      <c r="A16" s="15" t="s">
        <v>200</v>
      </c>
      <c r="B16" s="3" t="s">
        <v>190</v>
      </c>
      <c r="C16" s="3" t="s">
        <v>9</v>
      </c>
      <c r="D16" s="3" t="s">
        <v>204</v>
      </c>
      <c r="E16" s="3" t="s">
        <v>192</v>
      </c>
      <c r="F16" s="2">
        <v>42569</v>
      </c>
      <c r="G16" s="16">
        <v>1714.8</v>
      </c>
      <c r="H16">
        <f t="shared" si="0"/>
        <v>-1714.8</v>
      </c>
    </row>
    <row r="17" spans="1:8" outlineLevel="2" x14ac:dyDescent="0.25">
      <c r="A17" s="15" t="s">
        <v>200</v>
      </c>
      <c r="B17" s="3" t="s">
        <v>190</v>
      </c>
      <c r="C17" s="3" t="s">
        <v>9</v>
      </c>
      <c r="D17" s="3" t="s">
        <v>204</v>
      </c>
      <c r="E17" s="3" t="s">
        <v>192</v>
      </c>
      <c r="F17" s="2">
        <v>42569</v>
      </c>
      <c r="G17" s="16">
        <v>701.54</v>
      </c>
      <c r="H17">
        <f t="shared" si="0"/>
        <v>-701.54</v>
      </c>
    </row>
    <row r="18" spans="1:8" outlineLevel="2" x14ac:dyDescent="0.25">
      <c r="A18" s="15" t="s">
        <v>200</v>
      </c>
      <c r="B18" s="3" t="s">
        <v>205</v>
      </c>
      <c r="C18" s="3" t="s">
        <v>9</v>
      </c>
      <c r="D18" s="3" t="s">
        <v>206</v>
      </c>
      <c r="E18" s="3" t="s">
        <v>192</v>
      </c>
      <c r="F18" s="2">
        <v>42571</v>
      </c>
      <c r="G18" s="16">
        <v>1686.26</v>
      </c>
      <c r="H18">
        <f t="shared" si="0"/>
        <v>-1686.26</v>
      </c>
    </row>
    <row r="19" spans="1:8" outlineLevel="2" x14ac:dyDescent="0.25">
      <c r="A19" s="15" t="s">
        <v>200</v>
      </c>
      <c r="B19" s="3" t="s">
        <v>190</v>
      </c>
      <c r="C19" s="3" t="s">
        <v>9</v>
      </c>
      <c r="D19" s="3" t="s">
        <v>207</v>
      </c>
      <c r="E19" s="3" t="s">
        <v>192</v>
      </c>
      <c r="F19" s="2">
        <v>42584</v>
      </c>
      <c r="G19" s="16">
        <v>405254.94</v>
      </c>
      <c r="H19">
        <f t="shared" si="0"/>
        <v>-405254.94</v>
      </c>
    </row>
    <row r="20" spans="1:8" outlineLevel="2" x14ac:dyDescent="0.25">
      <c r="A20" s="15" t="s">
        <v>200</v>
      </c>
      <c r="B20" s="3" t="s">
        <v>190</v>
      </c>
      <c r="C20" s="3" t="s">
        <v>9</v>
      </c>
      <c r="D20" s="3" t="s">
        <v>208</v>
      </c>
      <c r="E20" s="3" t="s">
        <v>192</v>
      </c>
      <c r="F20" s="2">
        <v>42585</v>
      </c>
      <c r="G20" s="16">
        <v>2322.6</v>
      </c>
      <c r="H20">
        <f t="shared" si="0"/>
        <v>-2322.6</v>
      </c>
    </row>
    <row r="21" spans="1:8" outlineLevel="2" x14ac:dyDescent="0.25">
      <c r="A21" s="15" t="s">
        <v>200</v>
      </c>
      <c r="B21" s="3" t="s">
        <v>190</v>
      </c>
      <c r="C21" s="3" t="s">
        <v>9</v>
      </c>
      <c r="D21" s="3" t="s">
        <v>209</v>
      </c>
      <c r="E21" s="3" t="s">
        <v>192</v>
      </c>
      <c r="F21" s="2">
        <v>42590</v>
      </c>
      <c r="G21" s="16">
        <v>685.69</v>
      </c>
      <c r="H21">
        <f t="shared" si="0"/>
        <v>-685.69</v>
      </c>
    </row>
    <row r="22" spans="1:8" outlineLevel="2" x14ac:dyDescent="0.25">
      <c r="A22" s="15" t="s">
        <v>200</v>
      </c>
      <c r="B22" s="3" t="s">
        <v>190</v>
      </c>
      <c r="C22" s="3" t="s">
        <v>9</v>
      </c>
      <c r="D22" s="3" t="s">
        <v>210</v>
      </c>
      <c r="E22" s="3" t="s">
        <v>192</v>
      </c>
      <c r="F22" s="2">
        <v>42590</v>
      </c>
      <c r="G22" s="16">
        <v>263949.7</v>
      </c>
      <c r="H22">
        <f t="shared" si="0"/>
        <v>-263949.7</v>
      </c>
    </row>
    <row r="23" spans="1:8" outlineLevel="2" x14ac:dyDescent="0.25">
      <c r="A23" s="15" t="s">
        <v>200</v>
      </c>
      <c r="B23" s="3" t="s">
        <v>190</v>
      </c>
      <c r="C23" s="3" t="s">
        <v>9</v>
      </c>
      <c r="D23" s="3" t="s">
        <v>210</v>
      </c>
      <c r="E23" s="3" t="s">
        <v>192</v>
      </c>
      <c r="F23" s="2">
        <v>42590</v>
      </c>
      <c r="G23" s="16">
        <v>777.48</v>
      </c>
      <c r="H23">
        <f t="shared" si="0"/>
        <v>-777.48</v>
      </c>
    </row>
    <row r="24" spans="1:8" outlineLevel="2" x14ac:dyDescent="0.25">
      <c r="A24" s="15" t="s">
        <v>200</v>
      </c>
      <c r="B24" s="3" t="s">
        <v>190</v>
      </c>
      <c r="C24" s="3" t="s">
        <v>9</v>
      </c>
      <c r="D24" s="3" t="s">
        <v>211</v>
      </c>
      <c r="E24" s="3" t="s">
        <v>192</v>
      </c>
      <c r="F24" s="2">
        <v>42597</v>
      </c>
      <c r="G24" s="16">
        <v>106791.69</v>
      </c>
      <c r="H24">
        <f t="shared" si="0"/>
        <v>-106791.69</v>
      </c>
    </row>
    <row r="25" spans="1:8" outlineLevel="2" x14ac:dyDescent="0.25">
      <c r="A25" s="15" t="s">
        <v>200</v>
      </c>
      <c r="B25" s="3" t="s">
        <v>190</v>
      </c>
      <c r="C25" s="3" t="s">
        <v>9</v>
      </c>
      <c r="D25" s="3" t="s">
        <v>212</v>
      </c>
      <c r="E25" s="3" t="s">
        <v>192</v>
      </c>
      <c r="F25" s="2">
        <v>42606</v>
      </c>
      <c r="G25" s="16">
        <v>895.26</v>
      </c>
      <c r="H25">
        <f t="shared" si="0"/>
        <v>-895.26</v>
      </c>
    </row>
    <row r="26" spans="1:8" outlineLevel="2" x14ac:dyDescent="0.25">
      <c r="A26" s="15" t="s">
        <v>200</v>
      </c>
      <c r="B26" s="3" t="s">
        <v>190</v>
      </c>
      <c r="C26" s="3" t="s">
        <v>9</v>
      </c>
      <c r="D26" s="3" t="s">
        <v>213</v>
      </c>
      <c r="E26" s="3" t="s">
        <v>192</v>
      </c>
      <c r="F26" s="2">
        <v>42612</v>
      </c>
      <c r="G26" s="16">
        <v>344.39</v>
      </c>
      <c r="H26">
        <f t="shared" si="0"/>
        <v>-344.39</v>
      </c>
    </row>
    <row r="27" spans="1:8" outlineLevel="2" x14ac:dyDescent="0.25">
      <c r="A27" s="15" t="s">
        <v>200</v>
      </c>
      <c r="B27" s="3" t="s">
        <v>190</v>
      </c>
      <c r="C27" s="3" t="s">
        <v>9</v>
      </c>
      <c r="D27" s="3" t="s">
        <v>214</v>
      </c>
      <c r="E27" s="3" t="s">
        <v>192</v>
      </c>
      <c r="F27" s="2">
        <v>42615</v>
      </c>
      <c r="G27" s="16">
        <v>402721.49</v>
      </c>
      <c r="H27">
        <f t="shared" si="0"/>
        <v>-402721.49</v>
      </c>
    </row>
    <row r="28" spans="1:8" outlineLevel="2" x14ac:dyDescent="0.25">
      <c r="A28" s="15" t="s">
        <v>200</v>
      </c>
      <c r="B28" s="3" t="s">
        <v>190</v>
      </c>
      <c r="C28" s="3" t="s">
        <v>9</v>
      </c>
      <c r="D28" s="3" t="s">
        <v>215</v>
      </c>
      <c r="E28" s="3" t="s">
        <v>192</v>
      </c>
      <c r="F28" s="2">
        <v>42619</v>
      </c>
      <c r="G28" s="16">
        <v>773.33</v>
      </c>
      <c r="H28">
        <f t="shared" si="0"/>
        <v>-773.33</v>
      </c>
    </row>
    <row r="29" spans="1:8" outlineLevel="2" x14ac:dyDescent="0.25">
      <c r="A29" s="15" t="s">
        <v>200</v>
      </c>
      <c r="B29" s="3" t="s">
        <v>190</v>
      </c>
      <c r="C29" s="3" t="s">
        <v>9</v>
      </c>
      <c r="D29" s="3" t="s">
        <v>215</v>
      </c>
      <c r="E29" s="3" t="s">
        <v>192</v>
      </c>
      <c r="F29" s="2">
        <v>42619</v>
      </c>
      <c r="G29" s="16">
        <v>195439.54</v>
      </c>
      <c r="H29">
        <f t="shared" si="0"/>
        <v>-195439.54</v>
      </c>
    </row>
    <row r="30" spans="1:8" outlineLevel="2" x14ac:dyDescent="0.25">
      <c r="A30" s="15" t="s">
        <v>200</v>
      </c>
      <c r="B30" s="3" t="s">
        <v>190</v>
      </c>
      <c r="C30" s="3" t="s">
        <v>9</v>
      </c>
      <c r="D30" s="3" t="s">
        <v>215</v>
      </c>
      <c r="E30" s="3" t="s">
        <v>192</v>
      </c>
      <c r="F30" s="2">
        <v>42619</v>
      </c>
      <c r="G30" s="16">
        <v>67113.42</v>
      </c>
      <c r="H30">
        <f t="shared" si="0"/>
        <v>-67113.42</v>
      </c>
    </row>
    <row r="31" spans="1:8" outlineLevel="2" x14ac:dyDescent="0.25">
      <c r="A31" s="15" t="s">
        <v>200</v>
      </c>
      <c r="B31" s="3" t="s">
        <v>190</v>
      </c>
      <c r="C31" s="3" t="s">
        <v>9</v>
      </c>
      <c r="D31" s="3" t="s">
        <v>216</v>
      </c>
      <c r="E31" s="3" t="s">
        <v>192</v>
      </c>
      <c r="F31" s="2">
        <v>42639</v>
      </c>
      <c r="G31" s="16">
        <v>1606.73</v>
      </c>
      <c r="H31">
        <f t="shared" si="0"/>
        <v>-1606.73</v>
      </c>
    </row>
    <row r="32" spans="1:8" outlineLevel="2" x14ac:dyDescent="0.25">
      <c r="A32" s="15" t="s">
        <v>200</v>
      </c>
      <c r="B32" s="3" t="s">
        <v>190</v>
      </c>
      <c r="C32" s="3" t="s">
        <v>9</v>
      </c>
      <c r="D32" s="3" t="s">
        <v>217</v>
      </c>
      <c r="E32" s="3" t="s">
        <v>192</v>
      </c>
      <c r="F32" s="2">
        <v>42640</v>
      </c>
      <c r="G32" s="16">
        <v>117815.25</v>
      </c>
      <c r="H32">
        <f t="shared" si="0"/>
        <v>-117815.25</v>
      </c>
    </row>
    <row r="33" spans="1:8" outlineLevel="2" x14ac:dyDescent="0.25">
      <c r="A33" s="15" t="s">
        <v>200</v>
      </c>
      <c r="B33" s="3" t="s">
        <v>190</v>
      </c>
      <c r="C33" s="3" t="s">
        <v>9</v>
      </c>
      <c r="D33" s="3" t="s">
        <v>218</v>
      </c>
      <c r="E33" s="3" t="s">
        <v>192</v>
      </c>
      <c r="F33" s="2">
        <v>42642</v>
      </c>
      <c r="G33" s="16">
        <v>2060.65</v>
      </c>
      <c r="H33">
        <f t="shared" si="0"/>
        <v>-2060.65</v>
      </c>
    </row>
    <row r="34" spans="1:8" outlineLevel="2" x14ac:dyDescent="0.25">
      <c r="A34" s="15" t="s">
        <v>200</v>
      </c>
      <c r="B34" s="3" t="s">
        <v>190</v>
      </c>
      <c r="C34" s="3" t="s">
        <v>9</v>
      </c>
      <c r="D34" s="3" t="s">
        <v>218</v>
      </c>
      <c r="E34" s="3" t="s">
        <v>192</v>
      </c>
      <c r="F34" s="2">
        <v>42642</v>
      </c>
      <c r="G34" s="16">
        <v>1320.23</v>
      </c>
      <c r="H34">
        <f t="shared" si="0"/>
        <v>-1320.23</v>
      </c>
    </row>
    <row r="35" spans="1:8" outlineLevel="2" x14ac:dyDescent="0.25">
      <c r="A35" s="15" t="s">
        <v>200</v>
      </c>
      <c r="B35" s="3" t="s">
        <v>190</v>
      </c>
      <c r="C35" s="3" t="s">
        <v>9</v>
      </c>
      <c r="D35" s="3" t="s">
        <v>219</v>
      </c>
      <c r="E35" s="3" t="s">
        <v>192</v>
      </c>
      <c r="F35" s="2">
        <v>42643</v>
      </c>
      <c r="G35" s="16">
        <v>76.62</v>
      </c>
      <c r="H35">
        <f t="shared" si="0"/>
        <v>-76.62</v>
      </c>
    </row>
    <row r="36" spans="1:8" outlineLevel="2" x14ac:dyDescent="0.25">
      <c r="A36" s="15" t="s">
        <v>200</v>
      </c>
      <c r="B36" s="3" t="s">
        <v>190</v>
      </c>
      <c r="C36" s="3" t="s">
        <v>9</v>
      </c>
      <c r="D36" s="3" t="s">
        <v>220</v>
      </c>
      <c r="E36" s="3" t="s">
        <v>192</v>
      </c>
      <c r="F36" s="2">
        <v>42646</v>
      </c>
      <c r="G36" s="16">
        <v>3126.13</v>
      </c>
      <c r="H36">
        <f t="shared" si="0"/>
        <v>-3126.13</v>
      </c>
    </row>
    <row r="37" spans="1:8" outlineLevel="2" x14ac:dyDescent="0.25">
      <c r="A37" s="15" t="s">
        <v>200</v>
      </c>
      <c r="B37" s="3" t="s">
        <v>190</v>
      </c>
      <c r="C37" s="3" t="s">
        <v>9</v>
      </c>
      <c r="D37" s="3" t="s">
        <v>221</v>
      </c>
      <c r="E37" s="3" t="s">
        <v>192</v>
      </c>
      <c r="F37" s="2">
        <v>42646</v>
      </c>
      <c r="G37" s="16">
        <v>818.97</v>
      </c>
      <c r="H37">
        <f t="shared" si="0"/>
        <v>-818.97</v>
      </c>
    </row>
    <row r="38" spans="1:8" outlineLevel="2" x14ac:dyDescent="0.25">
      <c r="A38" s="15" t="s">
        <v>200</v>
      </c>
      <c r="B38" s="3" t="s">
        <v>190</v>
      </c>
      <c r="C38" s="3" t="s">
        <v>9</v>
      </c>
      <c r="D38" s="3" t="s">
        <v>221</v>
      </c>
      <c r="E38" s="3" t="s">
        <v>192</v>
      </c>
      <c r="F38" s="2">
        <v>42646</v>
      </c>
      <c r="G38" s="16">
        <v>64771.98</v>
      </c>
      <c r="H38">
        <f t="shared" si="0"/>
        <v>-64771.98</v>
      </c>
    </row>
    <row r="39" spans="1:8" outlineLevel="2" x14ac:dyDescent="0.25">
      <c r="A39" s="15" t="s">
        <v>200</v>
      </c>
      <c r="B39" s="3" t="s">
        <v>190</v>
      </c>
      <c r="C39" s="3" t="s">
        <v>9</v>
      </c>
      <c r="D39" s="3" t="s">
        <v>221</v>
      </c>
      <c r="E39" s="3" t="s">
        <v>192</v>
      </c>
      <c r="F39" s="2">
        <v>42646</v>
      </c>
      <c r="G39" s="16">
        <v>192826.31</v>
      </c>
      <c r="H39">
        <f t="shared" si="0"/>
        <v>-192826.31</v>
      </c>
    </row>
    <row r="40" spans="1:8" outlineLevel="2" x14ac:dyDescent="0.25">
      <c r="A40" s="15" t="s">
        <v>200</v>
      </c>
      <c r="B40" s="3" t="s">
        <v>190</v>
      </c>
      <c r="C40" s="3" t="s">
        <v>9</v>
      </c>
      <c r="D40" s="3" t="s">
        <v>222</v>
      </c>
      <c r="E40" s="3" t="s">
        <v>192</v>
      </c>
      <c r="F40" s="2">
        <v>42649</v>
      </c>
      <c r="G40" s="16">
        <v>145.35</v>
      </c>
      <c r="H40">
        <f t="shared" si="0"/>
        <v>-145.35</v>
      </c>
    </row>
    <row r="41" spans="1:8" outlineLevel="2" x14ac:dyDescent="0.25">
      <c r="A41" s="15" t="s">
        <v>200</v>
      </c>
      <c r="B41" s="3" t="s">
        <v>190</v>
      </c>
      <c r="C41" s="3" t="s">
        <v>9</v>
      </c>
      <c r="D41" s="3" t="s">
        <v>223</v>
      </c>
      <c r="E41" s="3" t="s">
        <v>192</v>
      </c>
      <c r="F41" s="2">
        <v>42650</v>
      </c>
      <c r="G41" s="16">
        <v>481.96000000000004</v>
      </c>
      <c r="H41">
        <f t="shared" si="0"/>
        <v>-481.96000000000004</v>
      </c>
    </row>
    <row r="42" spans="1:8" outlineLevel="2" x14ac:dyDescent="0.25">
      <c r="A42" s="15" t="s">
        <v>200</v>
      </c>
      <c r="B42" s="3" t="s">
        <v>190</v>
      </c>
      <c r="C42" s="3" t="s">
        <v>9</v>
      </c>
      <c r="D42" s="3" t="s">
        <v>224</v>
      </c>
      <c r="E42" s="3" t="s">
        <v>192</v>
      </c>
      <c r="F42" s="2">
        <v>42656</v>
      </c>
      <c r="G42" s="16">
        <v>106167.40000000001</v>
      </c>
      <c r="H42">
        <f t="shared" si="0"/>
        <v>-106167.40000000001</v>
      </c>
    </row>
    <row r="43" spans="1:8" outlineLevel="2" x14ac:dyDescent="0.25">
      <c r="A43" s="15" t="s">
        <v>200</v>
      </c>
      <c r="B43" s="3" t="s">
        <v>190</v>
      </c>
      <c r="C43" s="3" t="s">
        <v>9</v>
      </c>
      <c r="D43" s="3" t="s">
        <v>225</v>
      </c>
      <c r="E43" s="3" t="s">
        <v>192</v>
      </c>
      <c r="F43" s="2">
        <v>42657</v>
      </c>
      <c r="G43" s="16">
        <v>392183.85000000003</v>
      </c>
      <c r="H43">
        <f t="shared" si="0"/>
        <v>-392183.85000000003</v>
      </c>
    </row>
    <row r="44" spans="1:8" outlineLevel="2" x14ac:dyDescent="0.25">
      <c r="A44" s="15" t="s">
        <v>200</v>
      </c>
      <c r="B44" s="3" t="s">
        <v>190</v>
      </c>
      <c r="C44" s="3" t="s">
        <v>9</v>
      </c>
      <c r="D44" s="3" t="s">
        <v>226</v>
      </c>
      <c r="E44" s="3" t="s">
        <v>192</v>
      </c>
      <c r="F44" s="2">
        <v>42668</v>
      </c>
      <c r="G44" s="16">
        <v>2961.1</v>
      </c>
      <c r="H44">
        <f t="shared" si="0"/>
        <v>-2961.1</v>
      </c>
    </row>
    <row r="45" spans="1:8" outlineLevel="2" x14ac:dyDescent="0.25">
      <c r="A45" s="15" t="s">
        <v>200</v>
      </c>
      <c r="B45" s="3" t="s">
        <v>190</v>
      </c>
      <c r="C45" s="3" t="s">
        <v>9</v>
      </c>
      <c r="D45" s="3" t="s">
        <v>227</v>
      </c>
      <c r="E45" s="3" t="s">
        <v>192</v>
      </c>
      <c r="F45" s="2">
        <v>42670</v>
      </c>
      <c r="G45" s="16">
        <v>2405</v>
      </c>
      <c r="H45">
        <f t="shared" si="0"/>
        <v>-2405</v>
      </c>
    </row>
    <row r="46" spans="1:8" outlineLevel="2" x14ac:dyDescent="0.25">
      <c r="A46" s="15" t="s">
        <v>200</v>
      </c>
      <c r="B46" s="3" t="s">
        <v>190</v>
      </c>
      <c r="C46" s="3" t="s">
        <v>9</v>
      </c>
      <c r="D46" s="3" t="s">
        <v>228</v>
      </c>
      <c r="E46" s="3" t="s">
        <v>192</v>
      </c>
      <c r="F46" s="2">
        <v>42683</v>
      </c>
      <c r="G46" s="16">
        <v>857.21</v>
      </c>
      <c r="H46">
        <f t="shared" si="0"/>
        <v>-857.21</v>
      </c>
    </row>
    <row r="47" spans="1:8" outlineLevel="2" x14ac:dyDescent="0.25">
      <c r="A47" s="15" t="s">
        <v>200</v>
      </c>
      <c r="B47" s="3" t="s">
        <v>190</v>
      </c>
      <c r="C47" s="3" t="s">
        <v>9</v>
      </c>
      <c r="D47" s="3" t="s">
        <v>228</v>
      </c>
      <c r="E47" s="3" t="s">
        <v>192</v>
      </c>
      <c r="F47" s="2">
        <v>42683</v>
      </c>
      <c r="G47" s="16">
        <v>201448.59</v>
      </c>
      <c r="H47">
        <f t="shared" si="0"/>
        <v>-201448.59</v>
      </c>
    </row>
    <row r="48" spans="1:8" outlineLevel="2" x14ac:dyDescent="0.25">
      <c r="A48" s="15" t="s">
        <v>200</v>
      </c>
      <c r="B48" s="3" t="s">
        <v>190</v>
      </c>
      <c r="C48" s="3" t="s">
        <v>9</v>
      </c>
      <c r="D48" s="3" t="s">
        <v>228</v>
      </c>
      <c r="E48" s="3" t="s">
        <v>192</v>
      </c>
      <c r="F48" s="2">
        <v>42683</v>
      </c>
      <c r="G48" s="16">
        <v>70100.850000000006</v>
      </c>
      <c r="H48">
        <f t="shared" si="0"/>
        <v>-70100.850000000006</v>
      </c>
    </row>
    <row r="49" spans="1:8" outlineLevel="2" x14ac:dyDescent="0.25">
      <c r="A49" s="15" t="s">
        <v>200</v>
      </c>
      <c r="B49" s="3" t="s">
        <v>190</v>
      </c>
      <c r="C49" s="3" t="s">
        <v>9</v>
      </c>
      <c r="D49" s="3" t="s">
        <v>229</v>
      </c>
      <c r="E49" s="3" t="s">
        <v>192</v>
      </c>
      <c r="F49" s="2">
        <v>42684</v>
      </c>
      <c r="G49" s="16">
        <v>1482.1200000000001</v>
      </c>
      <c r="H49">
        <f t="shared" si="0"/>
        <v>-1482.1200000000001</v>
      </c>
    </row>
    <row r="50" spans="1:8" outlineLevel="2" x14ac:dyDescent="0.25">
      <c r="A50" s="15" t="s">
        <v>200</v>
      </c>
      <c r="B50" s="3" t="s">
        <v>190</v>
      </c>
      <c r="C50" s="3" t="s">
        <v>9</v>
      </c>
      <c r="D50" s="3" t="s">
        <v>230</v>
      </c>
      <c r="E50" s="3" t="s">
        <v>192</v>
      </c>
      <c r="F50" s="2">
        <v>42684</v>
      </c>
      <c r="G50" s="16">
        <v>111661.12</v>
      </c>
      <c r="H50">
        <f t="shared" si="0"/>
        <v>-111661.12</v>
      </c>
    </row>
    <row r="51" spans="1:8" outlineLevel="2" x14ac:dyDescent="0.25">
      <c r="A51" s="15" t="s">
        <v>200</v>
      </c>
      <c r="B51" s="3" t="s">
        <v>190</v>
      </c>
      <c r="C51" s="3" t="s">
        <v>9</v>
      </c>
      <c r="D51" s="3" t="s">
        <v>231</v>
      </c>
      <c r="E51" s="3" t="s">
        <v>192</v>
      </c>
      <c r="F51" s="2">
        <v>42688</v>
      </c>
      <c r="G51" s="16">
        <v>384034.31</v>
      </c>
      <c r="H51">
        <f t="shared" si="0"/>
        <v>-384034.31</v>
      </c>
    </row>
    <row r="52" spans="1:8" outlineLevel="2" x14ac:dyDescent="0.25">
      <c r="A52" s="15" t="s">
        <v>200</v>
      </c>
      <c r="B52" s="3" t="s">
        <v>190</v>
      </c>
      <c r="C52" s="3" t="s">
        <v>9</v>
      </c>
      <c r="D52" s="3" t="s">
        <v>232</v>
      </c>
      <c r="E52" s="3" t="s">
        <v>192</v>
      </c>
      <c r="F52" s="2">
        <v>42690</v>
      </c>
      <c r="G52" s="16">
        <v>677.93000000000006</v>
      </c>
      <c r="H52">
        <f t="shared" si="0"/>
        <v>-677.93000000000006</v>
      </c>
    </row>
    <row r="53" spans="1:8" outlineLevel="2" x14ac:dyDescent="0.25">
      <c r="A53" s="15" t="s">
        <v>200</v>
      </c>
      <c r="B53" s="3" t="s">
        <v>190</v>
      </c>
      <c r="C53" s="3" t="s">
        <v>9</v>
      </c>
      <c r="D53" s="3" t="s">
        <v>233</v>
      </c>
      <c r="E53" s="3" t="s">
        <v>192</v>
      </c>
      <c r="F53" s="2">
        <v>42702</v>
      </c>
      <c r="G53" s="16">
        <v>1324.65</v>
      </c>
      <c r="H53">
        <f t="shared" si="0"/>
        <v>-1324.65</v>
      </c>
    </row>
    <row r="54" spans="1:8" outlineLevel="2" x14ac:dyDescent="0.25">
      <c r="A54" s="15" t="s">
        <v>200</v>
      </c>
      <c r="B54" s="3" t="s">
        <v>190</v>
      </c>
      <c r="C54" s="3" t="s">
        <v>9</v>
      </c>
      <c r="D54" s="3" t="s">
        <v>234</v>
      </c>
      <c r="E54" s="3" t="s">
        <v>192</v>
      </c>
      <c r="F54" s="2">
        <v>42706</v>
      </c>
      <c r="G54" s="16">
        <v>72.460000000000008</v>
      </c>
      <c r="H54">
        <f t="shared" si="0"/>
        <v>-72.460000000000008</v>
      </c>
    </row>
    <row r="55" spans="1:8" outlineLevel="2" x14ac:dyDescent="0.25">
      <c r="A55" s="15" t="s">
        <v>200</v>
      </c>
      <c r="B55" s="3" t="s">
        <v>190</v>
      </c>
      <c r="C55" s="3" t="s">
        <v>9</v>
      </c>
      <c r="D55" s="3" t="s">
        <v>235</v>
      </c>
      <c r="E55" s="3" t="s">
        <v>192</v>
      </c>
      <c r="F55" s="2">
        <v>42716</v>
      </c>
      <c r="G55" s="16">
        <v>1233.56</v>
      </c>
      <c r="H55">
        <f t="shared" si="0"/>
        <v>-1233.56</v>
      </c>
    </row>
    <row r="56" spans="1:8" outlineLevel="2" x14ac:dyDescent="0.25">
      <c r="A56" s="15" t="s">
        <v>200</v>
      </c>
      <c r="B56" s="3" t="s">
        <v>190</v>
      </c>
      <c r="C56" s="3" t="s">
        <v>9</v>
      </c>
      <c r="D56" s="3" t="s">
        <v>236</v>
      </c>
      <c r="E56" s="3" t="s">
        <v>192</v>
      </c>
      <c r="F56" s="2">
        <v>42718</v>
      </c>
      <c r="G56" s="16">
        <v>346756.24</v>
      </c>
      <c r="H56">
        <f t="shared" si="0"/>
        <v>-346756.24</v>
      </c>
    </row>
    <row r="57" spans="1:8" outlineLevel="2" x14ac:dyDescent="0.25">
      <c r="A57" s="15" t="s">
        <v>200</v>
      </c>
      <c r="B57" s="3" t="s">
        <v>190</v>
      </c>
      <c r="C57" s="3" t="s">
        <v>9</v>
      </c>
      <c r="D57" s="3" t="s">
        <v>237</v>
      </c>
      <c r="E57" s="3" t="s">
        <v>192</v>
      </c>
      <c r="F57" s="2">
        <v>42719</v>
      </c>
      <c r="G57" s="16">
        <v>186460.46</v>
      </c>
      <c r="H57">
        <f t="shared" si="0"/>
        <v>-186460.46</v>
      </c>
    </row>
    <row r="58" spans="1:8" outlineLevel="2" x14ac:dyDescent="0.25">
      <c r="A58" s="15" t="s">
        <v>200</v>
      </c>
      <c r="B58" s="3" t="s">
        <v>190</v>
      </c>
      <c r="C58" s="3" t="s">
        <v>9</v>
      </c>
      <c r="D58" s="3" t="s">
        <v>237</v>
      </c>
      <c r="E58" s="3" t="s">
        <v>192</v>
      </c>
      <c r="F58" s="2">
        <v>42719</v>
      </c>
      <c r="G58" s="16">
        <v>63410.39</v>
      </c>
      <c r="H58">
        <f t="shared" si="0"/>
        <v>-63410.39</v>
      </c>
    </row>
    <row r="59" spans="1:8" outlineLevel="2" x14ac:dyDescent="0.25">
      <c r="A59" s="15" t="s">
        <v>200</v>
      </c>
      <c r="B59" s="3" t="s">
        <v>190</v>
      </c>
      <c r="C59" s="3" t="s">
        <v>9</v>
      </c>
      <c r="D59" s="3" t="s">
        <v>237</v>
      </c>
      <c r="E59" s="3" t="s">
        <v>192</v>
      </c>
      <c r="F59" s="2">
        <v>42719</v>
      </c>
      <c r="G59" s="16">
        <v>601.20000000000005</v>
      </c>
      <c r="H59">
        <f t="shared" si="0"/>
        <v>-601.20000000000005</v>
      </c>
    </row>
    <row r="60" spans="1:8" outlineLevel="2" x14ac:dyDescent="0.25">
      <c r="A60" s="15" t="s">
        <v>200</v>
      </c>
      <c r="B60" s="3" t="s">
        <v>190</v>
      </c>
      <c r="C60" s="3" t="s">
        <v>9</v>
      </c>
      <c r="D60" s="3" t="s">
        <v>238</v>
      </c>
      <c r="E60" s="3" t="s">
        <v>192</v>
      </c>
      <c r="F60" s="2">
        <v>42731</v>
      </c>
      <c r="G60" s="16">
        <v>72.460000000000008</v>
      </c>
      <c r="H60">
        <f t="shared" si="0"/>
        <v>-72.460000000000008</v>
      </c>
    </row>
    <row r="61" spans="1:8" outlineLevel="2" x14ac:dyDescent="0.25">
      <c r="A61" s="15" t="s">
        <v>200</v>
      </c>
      <c r="B61" s="3" t="s">
        <v>190</v>
      </c>
      <c r="C61" s="3" t="s">
        <v>9</v>
      </c>
      <c r="D61" s="3" t="s">
        <v>238</v>
      </c>
      <c r="E61" s="3" t="s">
        <v>192</v>
      </c>
      <c r="F61" s="2">
        <v>42731</v>
      </c>
      <c r="G61" s="16">
        <v>541.24</v>
      </c>
      <c r="H61">
        <f t="shared" si="0"/>
        <v>-541.24</v>
      </c>
    </row>
    <row r="62" spans="1:8" outlineLevel="2" x14ac:dyDescent="0.25">
      <c r="A62" s="15" t="s">
        <v>200</v>
      </c>
      <c r="B62" s="3" t="s">
        <v>190</v>
      </c>
      <c r="C62" s="3" t="s">
        <v>9</v>
      </c>
      <c r="D62" s="3" t="s">
        <v>239</v>
      </c>
      <c r="E62" s="3" t="s">
        <v>192</v>
      </c>
      <c r="F62" s="2">
        <v>42738</v>
      </c>
      <c r="G62" s="16">
        <v>106898.74</v>
      </c>
      <c r="H62">
        <f t="shared" si="0"/>
        <v>-106898.74</v>
      </c>
    </row>
    <row r="63" spans="1:8" outlineLevel="2" x14ac:dyDescent="0.25">
      <c r="A63" s="15" t="s">
        <v>200</v>
      </c>
      <c r="B63" s="3" t="s">
        <v>190</v>
      </c>
      <c r="C63" s="3" t="s">
        <v>9</v>
      </c>
      <c r="D63" s="3" t="s">
        <v>240</v>
      </c>
      <c r="E63" s="3" t="s">
        <v>192</v>
      </c>
      <c r="F63" s="2">
        <v>42741</v>
      </c>
      <c r="G63" s="16">
        <v>1315.13</v>
      </c>
      <c r="H63">
        <f t="shared" si="0"/>
        <v>-1315.13</v>
      </c>
    </row>
    <row r="64" spans="1:8" outlineLevel="2" x14ac:dyDescent="0.25">
      <c r="A64" s="15" t="s">
        <v>200</v>
      </c>
      <c r="B64" s="3" t="s">
        <v>190</v>
      </c>
      <c r="C64" s="3" t="s">
        <v>9</v>
      </c>
      <c r="D64" s="3" t="s">
        <v>240</v>
      </c>
      <c r="E64" s="3" t="s">
        <v>192</v>
      </c>
      <c r="F64" s="2">
        <v>42741</v>
      </c>
      <c r="G64" s="16">
        <v>1263</v>
      </c>
      <c r="H64">
        <f t="shared" si="0"/>
        <v>-1263</v>
      </c>
    </row>
    <row r="65" spans="1:8" outlineLevel="2" x14ac:dyDescent="0.25">
      <c r="A65" s="15" t="s">
        <v>200</v>
      </c>
      <c r="B65" s="3" t="s">
        <v>190</v>
      </c>
      <c r="C65" s="3" t="s">
        <v>9</v>
      </c>
      <c r="D65" s="3" t="s">
        <v>241</v>
      </c>
      <c r="E65" s="3" t="s">
        <v>192</v>
      </c>
      <c r="F65" s="2">
        <v>42745</v>
      </c>
      <c r="G65" s="16">
        <v>752.85</v>
      </c>
      <c r="H65">
        <f t="shared" si="0"/>
        <v>-752.85</v>
      </c>
    </row>
    <row r="66" spans="1:8" outlineLevel="2" x14ac:dyDescent="0.25">
      <c r="A66" s="15" t="s">
        <v>200</v>
      </c>
      <c r="B66" s="3" t="s">
        <v>190</v>
      </c>
      <c r="C66" s="3" t="s">
        <v>9</v>
      </c>
      <c r="D66" s="3" t="s">
        <v>242</v>
      </c>
      <c r="E66" s="3" t="s">
        <v>192</v>
      </c>
      <c r="F66" s="2">
        <v>42747</v>
      </c>
      <c r="G66" s="16">
        <v>1460.56</v>
      </c>
      <c r="H66">
        <f t="shared" si="0"/>
        <v>-1460.56</v>
      </c>
    </row>
    <row r="67" spans="1:8" outlineLevel="2" x14ac:dyDescent="0.25">
      <c r="A67" s="15" t="s">
        <v>200</v>
      </c>
      <c r="B67" s="3" t="s">
        <v>190</v>
      </c>
      <c r="C67" s="3" t="s">
        <v>9</v>
      </c>
      <c r="D67" s="3" t="s">
        <v>242</v>
      </c>
      <c r="E67" s="3" t="s">
        <v>192</v>
      </c>
      <c r="F67" s="2">
        <v>42747</v>
      </c>
      <c r="G67" s="16">
        <v>391.96000000000004</v>
      </c>
      <c r="H67">
        <f t="shared" ref="H67:H130" si="1">G67*$I$2</f>
        <v>-391.96000000000004</v>
      </c>
    </row>
    <row r="68" spans="1:8" outlineLevel="2" x14ac:dyDescent="0.25">
      <c r="A68" s="15" t="s">
        <v>200</v>
      </c>
      <c r="B68" s="3" t="s">
        <v>190</v>
      </c>
      <c r="C68" s="3" t="s">
        <v>9</v>
      </c>
      <c r="D68" s="3" t="s">
        <v>242</v>
      </c>
      <c r="E68" s="3" t="s">
        <v>192</v>
      </c>
      <c r="F68" s="2">
        <v>42747</v>
      </c>
      <c r="G68" s="16">
        <v>76.91</v>
      </c>
      <c r="H68">
        <f t="shared" si="1"/>
        <v>-76.91</v>
      </c>
    </row>
    <row r="69" spans="1:8" outlineLevel="2" x14ac:dyDescent="0.25">
      <c r="A69" s="15" t="s">
        <v>200</v>
      </c>
      <c r="B69" s="3" t="s">
        <v>190</v>
      </c>
      <c r="C69" s="3" t="s">
        <v>9</v>
      </c>
      <c r="D69" s="3" t="s">
        <v>243</v>
      </c>
      <c r="E69" s="3" t="s">
        <v>192</v>
      </c>
      <c r="F69" s="2">
        <v>42761</v>
      </c>
      <c r="G69" s="16">
        <v>1079.57</v>
      </c>
      <c r="H69">
        <f t="shared" si="1"/>
        <v>-1079.57</v>
      </c>
    </row>
    <row r="70" spans="1:8" outlineLevel="2" x14ac:dyDescent="0.25">
      <c r="A70" s="15" t="s">
        <v>200</v>
      </c>
      <c r="B70" s="3" t="s">
        <v>190</v>
      </c>
      <c r="C70" s="3" t="s">
        <v>9</v>
      </c>
      <c r="D70" s="3" t="s">
        <v>244</v>
      </c>
      <c r="E70" s="3" t="s">
        <v>192</v>
      </c>
      <c r="F70" s="2">
        <v>42766</v>
      </c>
      <c r="G70" s="16">
        <v>76224.259999999995</v>
      </c>
      <c r="H70">
        <f t="shared" si="1"/>
        <v>-76224.259999999995</v>
      </c>
    </row>
    <row r="71" spans="1:8" outlineLevel="2" x14ac:dyDescent="0.25">
      <c r="A71" s="15" t="s">
        <v>200</v>
      </c>
      <c r="B71" s="3" t="s">
        <v>190</v>
      </c>
      <c r="C71" s="3" t="s">
        <v>9</v>
      </c>
      <c r="D71" s="3" t="s">
        <v>245</v>
      </c>
      <c r="E71" s="3" t="s">
        <v>192</v>
      </c>
      <c r="F71" s="2">
        <v>42767</v>
      </c>
      <c r="G71" s="16">
        <v>139073.47</v>
      </c>
      <c r="H71">
        <f t="shared" si="1"/>
        <v>-139073.47</v>
      </c>
    </row>
    <row r="72" spans="1:8" outlineLevel="2" x14ac:dyDescent="0.25">
      <c r="A72" s="15" t="s">
        <v>200</v>
      </c>
      <c r="B72" s="3" t="s">
        <v>190</v>
      </c>
      <c r="C72" s="3" t="s">
        <v>9</v>
      </c>
      <c r="D72" s="3" t="s">
        <v>245</v>
      </c>
      <c r="E72" s="3" t="s">
        <v>192</v>
      </c>
      <c r="F72" s="2">
        <v>42767</v>
      </c>
      <c r="G72" s="16">
        <v>91612.45</v>
      </c>
      <c r="H72">
        <f t="shared" si="1"/>
        <v>-91612.45</v>
      </c>
    </row>
    <row r="73" spans="1:8" outlineLevel="2" x14ac:dyDescent="0.25">
      <c r="A73" s="15" t="s">
        <v>200</v>
      </c>
      <c r="B73" s="3" t="s">
        <v>190</v>
      </c>
      <c r="C73" s="3" t="s">
        <v>9</v>
      </c>
      <c r="D73" s="3" t="s">
        <v>245</v>
      </c>
      <c r="E73" s="3" t="s">
        <v>192</v>
      </c>
      <c r="F73" s="2">
        <v>42767</v>
      </c>
      <c r="G73" s="16">
        <v>738.12</v>
      </c>
      <c r="H73">
        <f t="shared" si="1"/>
        <v>-738.12</v>
      </c>
    </row>
    <row r="74" spans="1:8" outlineLevel="2" x14ac:dyDescent="0.25">
      <c r="A74" s="15" t="s">
        <v>200</v>
      </c>
      <c r="B74" s="3" t="s">
        <v>190</v>
      </c>
      <c r="C74" s="3" t="s">
        <v>9</v>
      </c>
      <c r="D74" s="3" t="s">
        <v>246</v>
      </c>
      <c r="E74" s="3" t="s">
        <v>192</v>
      </c>
      <c r="F74" s="2">
        <v>42768</v>
      </c>
      <c r="G74" s="16">
        <v>374.65000000000003</v>
      </c>
      <c r="H74">
        <f t="shared" si="1"/>
        <v>-374.65000000000003</v>
      </c>
    </row>
    <row r="75" spans="1:8" outlineLevel="2" x14ac:dyDescent="0.25">
      <c r="A75" s="15" t="s">
        <v>200</v>
      </c>
      <c r="B75" s="3" t="s">
        <v>190</v>
      </c>
      <c r="C75" s="3" t="s">
        <v>9</v>
      </c>
      <c r="D75" s="3" t="s">
        <v>247</v>
      </c>
      <c r="E75" s="3" t="s">
        <v>192</v>
      </c>
      <c r="F75" s="2">
        <v>42769</v>
      </c>
      <c r="G75" s="16">
        <v>1060.78</v>
      </c>
      <c r="H75">
        <f t="shared" si="1"/>
        <v>-1060.78</v>
      </c>
    </row>
    <row r="76" spans="1:8" outlineLevel="2" x14ac:dyDescent="0.25">
      <c r="A76" s="15" t="s">
        <v>200</v>
      </c>
      <c r="B76" s="3" t="s">
        <v>190</v>
      </c>
      <c r="C76" s="3" t="s">
        <v>9</v>
      </c>
      <c r="D76" s="3" t="s">
        <v>248</v>
      </c>
      <c r="E76" s="3" t="s">
        <v>192</v>
      </c>
      <c r="F76" s="2">
        <v>42782</v>
      </c>
      <c r="G76" s="16">
        <v>412321.54000000004</v>
      </c>
      <c r="H76">
        <f t="shared" si="1"/>
        <v>-412321.54000000004</v>
      </c>
    </row>
    <row r="77" spans="1:8" outlineLevel="2" x14ac:dyDescent="0.25">
      <c r="A77" s="15" t="s">
        <v>200</v>
      </c>
      <c r="B77" s="3" t="s">
        <v>190</v>
      </c>
      <c r="C77" s="3" t="s">
        <v>9</v>
      </c>
      <c r="D77" s="3" t="s">
        <v>249</v>
      </c>
      <c r="E77" s="3" t="s">
        <v>192</v>
      </c>
      <c r="F77" s="2">
        <v>42793</v>
      </c>
      <c r="G77" s="16">
        <v>86904.3</v>
      </c>
      <c r="H77">
        <f t="shared" si="1"/>
        <v>-86904.3</v>
      </c>
    </row>
    <row r="78" spans="1:8" outlineLevel="2" x14ac:dyDescent="0.25">
      <c r="A78" s="15" t="s">
        <v>200</v>
      </c>
      <c r="B78" s="3" t="s">
        <v>190</v>
      </c>
      <c r="C78" s="3" t="s">
        <v>9</v>
      </c>
      <c r="D78" s="3" t="s">
        <v>250</v>
      </c>
      <c r="E78" s="3" t="s">
        <v>192</v>
      </c>
      <c r="F78" s="2">
        <v>42795</v>
      </c>
      <c r="G78" s="16">
        <v>361729.56</v>
      </c>
      <c r="H78">
        <f t="shared" si="1"/>
        <v>-361729.56</v>
      </c>
    </row>
    <row r="79" spans="1:8" outlineLevel="2" x14ac:dyDescent="0.25">
      <c r="A79" s="15" t="s">
        <v>200</v>
      </c>
      <c r="B79" s="3" t="s">
        <v>190</v>
      </c>
      <c r="C79" s="3" t="s">
        <v>9</v>
      </c>
      <c r="D79" s="3" t="s">
        <v>250</v>
      </c>
      <c r="E79" s="3" t="s">
        <v>192</v>
      </c>
      <c r="F79" s="2">
        <v>42795</v>
      </c>
      <c r="G79" s="16">
        <v>1815.1100000000001</v>
      </c>
      <c r="H79">
        <f t="shared" si="1"/>
        <v>-1815.1100000000001</v>
      </c>
    </row>
    <row r="80" spans="1:8" outlineLevel="2" x14ac:dyDescent="0.25">
      <c r="A80" s="15" t="s">
        <v>200</v>
      </c>
      <c r="B80" s="3" t="s">
        <v>190</v>
      </c>
      <c r="C80" s="3" t="s">
        <v>9</v>
      </c>
      <c r="D80" s="3" t="s">
        <v>250</v>
      </c>
      <c r="E80" s="3" t="s">
        <v>192</v>
      </c>
      <c r="F80" s="2">
        <v>42795</v>
      </c>
      <c r="G80" s="16">
        <v>117854.92</v>
      </c>
      <c r="H80">
        <f t="shared" si="1"/>
        <v>-117854.92</v>
      </c>
    </row>
    <row r="81" spans="1:8" outlineLevel="2" x14ac:dyDescent="0.25">
      <c r="A81" s="15" t="s">
        <v>200</v>
      </c>
      <c r="B81" s="3" t="s">
        <v>190</v>
      </c>
      <c r="C81" s="3" t="s">
        <v>9</v>
      </c>
      <c r="D81" s="3" t="s">
        <v>251</v>
      </c>
      <c r="E81" s="3" t="s">
        <v>192</v>
      </c>
      <c r="F81" s="2">
        <v>42801</v>
      </c>
      <c r="G81" s="16">
        <v>1545.8500000000001</v>
      </c>
      <c r="H81">
        <f t="shared" si="1"/>
        <v>-1545.8500000000001</v>
      </c>
    </row>
    <row r="82" spans="1:8" outlineLevel="2" x14ac:dyDescent="0.25">
      <c r="A82" s="15" t="s">
        <v>200</v>
      </c>
      <c r="B82" s="3" t="s">
        <v>190</v>
      </c>
      <c r="C82" s="3" t="s">
        <v>9</v>
      </c>
      <c r="D82" s="3" t="s">
        <v>251</v>
      </c>
      <c r="E82" s="3" t="s">
        <v>192</v>
      </c>
      <c r="F82" s="2">
        <v>42801</v>
      </c>
      <c r="G82" s="16">
        <v>1188.01</v>
      </c>
      <c r="H82">
        <f t="shared" si="1"/>
        <v>-1188.01</v>
      </c>
    </row>
    <row r="83" spans="1:8" outlineLevel="2" x14ac:dyDescent="0.25">
      <c r="A83" s="15" t="s">
        <v>200</v>
      </c>
      <c r="B83" s="3" t="s">
        <v>190</v>
      </c>
      <c r="C83" s="3" t="s">
        <v>9</v>
      </c>
      <c r="D83" s="3" t="s">
        <v>252</v>
      </c>
      <c r="E83" s="3" t="s">
        <v>192</v>
      </c>
      <c r="F83" s="2">
        <v>42803</v>
      </c>
      <c r="G83" s="16">
        <v>616341.01</v>
      </c>
      <c r="H83">
        <f t="shared" si="1"/>
        <v>-616341.01</v>
      </c>
    </row>
    <row r="84" spans="1:8" outlineLevel="2" x14ac:dyDescent="0.25">
      <c r="A84" s="15" t="s">
        <v>200</v>
      </c>
      <c r="B84" s="3" t="s">
        <v>190</v>
      </c>
      <c r="C84" s="3" t="s">
        <v>9</v>
      </c>
      <c r="D84" s="3" t="s">
        <v>253</v>
      </c>
      <c r="E84" s="3" t="s">
        <v>192</v>
      </c>
      <c r="F84" s="2">
        <v>42815</v>
      </c>
      <c r="G84" s="16">
        <v>101739.54000000001</v>
      </c>
      <c r="H84">
        <f t="shared" si="1"/>
        <v>-101739.54000000001</v>
      </c>
    </row>
    <row r="85" spans="1:8" outlineLevel="2" x14ac:dyDescent="0.25">
      <c r="A85" s="15" t="s">
        <v>200</v>
      </c>
      <c r="B85" s="3" t="s">
        <v>190</v>
      </c>
      <c r="C85" s="3" t="s">
        <v>9</v>
      </c>
      <c r="D85" s="3" t="s">
        <v>253</v>
      </c>
      <c r="E85" s="3" t="s">
        <v>192</v>
      </c>
      <c r="F85" s="2">
        <v>42815</v>
      </c>
      <c r="G85" s="16">
        <v>1504.44</v>
      </c>
      <c r="H85">
        <f t="shared" si="1"/>
        <v>-1504.44</v>
      </c>
    </row>
    <row r="86" spans="1:8" outlineLevel="2" x14ac:dyDescent="0.25">
      <c r="A86" s="15" t="s">
        <v>200</v>
      </c>
      <c r="B86" s="3" t="s">
        <v>190</v>
      </c>
      <c r="C86" s="3" t="s">
        <v>9</v>
      </c>
      <c r="D86" s="3" t="s">
        <v>253</v>
      </c>
      <c r="E86" s="3" t="s">
        <v>192</v>
      </c>
      <c r="F86" s="2">
        <v>42815</v>
      </c>
      <c r="G86" s="16">
        <v>285661.87</v>
      </c>
      <c r="H86">
        <f t="shared" si="1"/>
        <v>-285661.87</v>
      </c>
    </row>
    <row r="87" spans="1:8" outlineLevel="2" x14ac:dyDescent="0.25">
      <c r="A87" s="15" t="s">
        <v>200</v>
      </c>
      <c r="B87" s="3" t="s">
        <v>190</v>
      </c>
      <c r="C87" s="3" t="s">
        <v>9</v>
      </c>
      <c r="D87" s="3" t="s">
        <v>254</v>
      </c>
      <c r="E87" s="3" t="s">
        <v>192</v>
      </c>
      <c r="F87" s="2">
        <v>42817</v>
      </c>
      <c r="G87" s="16">
        <v>13527.59</v>
      </c>
      <c r="H87">
        <f t="shared" si="1"/>
        <v>-13527.59</v>
      </c>
    </row>
    <row r="88" spans="1:8" outlineLevel="2" x14ac:dyDescent="0.25">
      <c r="A88" s="15" t="s">
        <v>200</v>
      </c>
      <c r="B88" s="3" t="s">
        <v>190</v>
      </c>
      <c r="C88" s="3" t="s">
        <v>9</v>
      </c>
      <c r="D88" s="3" t="s">
        <v>255</v>
      </c>
      <c r="E88" s="3" t="s">
        <v>192</v>
      </c>
      <c r="F88" s="2">
        <v>42825</v>
      </c>
      <c r="G88" s="16">
        <v>915.54</v>
      </c>
      <c r="H88">
        <f t="shared" si="1"/>
        <v>-915.54</v>
      </c>
    </row>
    <row r="89" spans="1:8" outlineLevel="2" x14ac:dyDescent="0.25">
      <c r="A89" s="15" t="s">
        <v>200</v>
      </c>
      <c r="B89" s="3" t="s">
        <v>190</v>
      </c>
      <c r="C89" s="3" t="s">
        <v>9</v>
      </c>
      <c r="D89" s="3" t="s">
        <v>256</v>
      </c>
      <c r="E89" s="3" t="s">
        <v>192</v>
      </c>
      <c r="F89" s="2">
        <v>42829</v>
      </c>
      <c r="G89" s="16">
        <v>1829.39</v>
      </c>
      <c r="H89">
        <f t="shared" si="1"/>
        <v>-1829.39</v>
      </c>
    </row>
    <row r="90" spans="1:8" outlineLevel="2" x14ac:dyDescent="0.25">
      <c r="A90" s="15" t="s">
        <v>200</v>
      </c>
      <c r="B90" s="3" t="s">
        <v>190</v>
      </c>
      <c r="C90" s="3" t="s">
        <v>9</v>
      </c>
      <c r="D90" s="3" t="s">
        <v>257</v>
      </c>
      <c r="E90" s="3" t="s">
        <v>192</v>
      </c>
      <c r="F90" s="2">
        <v>42832</v>
      </c>
      <c r="G90" s="16">
        <v>857.72</v>
      </c>
      <c r="H90">
        <f t="shared" si="1"/>
        <v>-857.72</v>
      </c>
    </row>
    <row r="91" spans="1:8" outlineLevel="2" x14ac:dyDescent="0.25">
      <c r="A91" s="15" t="s">
        <v>200</v>
      </c>
      <c r="B91" s="3" t="s">
        <v>190</v>
      </c>
      <c r="C91" s="3" t="s">
        <v>9</v>
      </c>
      <c r="D91" s="3" t="s">
        <v>258</v>
      </c>
      <c r="E91" s="3" t="s">
        <v>192</v>
      </c>
      <c r="F91" s="2">
        <v>42843</v>
      </c>
      <c r="G91" s="16">
        <v>1271.51</v>
      </c>
      <c r="H91">
        <f t="shared" si="1"/>
        <v>-1271.51</v>
      </c>
    </row>
    <row r="92" spans="1:8" outlineLevel="2" x14ac:dyDescent="0.25">
      <c r="A92" s="15" t="s">
        <v>200</v>
      </c>
      <c r="B92" s="3" t="s">
        <v>190</v>
      </c>
      <c r="C92" s="3" t="s">
        <v>9</v>
      </c>
      <c r="D92" s="3" t="s">
        <v>259</v>
      </c>
      <c r="E92" s="3" t="s">
        <v>192</v>
      </c>
      <c r="F92" s="2">
        <v>42845</v>
      </c>
      <c r="G92" s="16">
        <v>50069.42</v>
      </c>
      <c r="H92">
        <f t="shared" si="1"/>
        <v>-50069.42</v>
      </c>
    </row>
    <row r="93" spans="1:8" outlineLevel="2" x14ac:dyDescent="0.25">
      <c r="A93" s="15" t="s">
        <v>200</v>
      </c>
      <c r="B93" s="3" t="s">
        <v>190</v>
      </c>
      <c r="C93" s="3" t="s">
        <v>9</v>
      </c>
      <c r="D93" s="3" t="s">
        <v>260</v>
      </c>
      <c r="E93" s="3" t="s">
        <v>192</v>
      </c>
      <c r="F93" s="2">
        <v>42846</v>
      </c>
      <c r="G93" s="16">
        <v>274043.36</v>
      </c>
      <c r="H93">
        <f t="shared" si="1"/>
        <v>-274043.36</v>
      </c>
    </row>
    <row r="94" spans="1:8" outlineLevel="2" x14ac:dyDescent="0.25">
      <c r="A94" s="15" t="s">
        <v>200</v>
      </c>
      <c r="B94" s="3" t="s">
        <v>190</v>
      </c>
      <c r="C94" s="3" t="s">
        <v>9</v>
      </c>
      <c r="D94" s="3" t="s">
        <v>260</v>
      </c>
      <c r="E94" s="3" t="s">
        <v>192</v>
      </c>
      <c r="F94" s="2">
        <v>42846</v>
      </c>
      <c r="G94" s="16">
        <v>1378.76</v>
      </c>
      <c r="H94">
        <f t="shared" si="1"/>
        <v>-1378.76</v>
      </c>
    </row>
    <row r="95" spans="1:8" outlineLevel="2" x14ac:dyDescent="0.25">
      <c r="A95" s="15" t="s">
        <v>200</v>
      </c>
      <c r="B95" s="3" t="s">
        <v>190</v>
      </c>
      <c r="C95" s="3" t="s">
        <v>9</v>
      </c>
      <c r="D95" s="3" t="s">
        <v>260</v>
      </c>
      <c r="E95" s="3" t="s">
        <v>192</v>
      </c>
      <c r="F95" s="2">
        <v>42846</v>
      </c>
      <c r="G95" s="16">
        <v>98413.27</v>
      </c>
      <c r="H95">
        <f t="shared" si="1"/>
        <v>-98413.27</v>
      </c>
    </row>
    <row r="96" spans="1:8" outlineLevel="2" x14ac:dyDescent="0.25">
      <c r="A96" s="15" t="s">
        <v>200</v>
      </c>
      <c r="B96" s="3" t="s">
        <v>190</v>
      </c>
      <c r="C96" s="3" t="s">
        <v>9</v>
      </c>
      <c r="D96" s="3" t="s">
        <v>261</v>
      </c>
      <c r="E96" s="3" t="s">
        <v>192</v>
      </c>
      <c r="F96" s="2">
        <v>42850</v>
      </c>
      <c r="G96" s="16">
        <v>423216.02</v>
      </c>
      <c r="H96">
        <f t="shared" si="1"/>
        <v>-423216.02</v>
      </c>
    </row>
    <row r="97" spans="1:8" outlineLevel="2" x14ac:dyDescent="0.25">
      <c r="A97" s="15" t="s">
        <v>200</v>
      </c>
      <c r="B97" s="3" t="s">
        <v>190</v>
      </c>
      <c r="C97" s="3" t="s">
        <v>9</v>
      </c>
      <c r="D97" s="3" t="s">
        <v>262</v>
      </c>
      <c r="E97" s="3" t="s">
        <v>192</v>
      </c>
      <c r="F97" s="2">
        <v>42852</v>
      </c>
      <c r="G97" s="16">
        <v>1872.57</v>
      </c>
      <c r="H97">
        <f t="shared" si="1"/>
        <v>-1872.57</v>
      </c>
    </row>
    <row r="98" spans="1:8" outlineLevel="2" x14ac:dyDescent="0.25">
      <c r="A98" s="15" t="s">
        <v>200</v>
      </c>
      <c r="B98" s="3" t="s">
        <v>190</v>
      </c>
      <c r="C98" s="3" t="s">
        <v>9</v>
      </c>
      <c r="D98" s="3" t="s">
        <v>263</v>
      </c>
      <c r="E98" s="3" t="s">
        <v>192</v>
      </c>
      <c r="F98" s="2">
        <v>42853</v>
      </c>
      <c r="G98" s="16">
        <v>492750.26</v>
      </c>
      <c r="H98">
        <f t="shared" si="1"/>
        <v>-492750.26</v>
      </c>
    </row>
    <row r="99" spans="1:8" outlineLevel="2" x14ac:dyDescent="0.25">
      <c r="A99" s="15" t="s">
        <v>200</v>
      </c>
      <c r="B99" s="3" t="s">
        <v>190</v>
      </c>
      <c r="C99" s="3" t="s">
        <v>9</v>
      </c>
      <c r="D99" s="3" t="s">
        <v>264</v>
      </c>
      <c r="E99" s="3" t="s">
        <v>192</v>
      </c>
      <c r="F99" s="2">
        <v>42879</v>
      </c>
      <c r="G99" s="16">
        <v>78552.52</v>
      </c>
      <c r="H99">
        <f t="shared" si="1"/>
        <v>-78552.52</v>
      </c>
    </row>
    <row r="100" spans="1:8" outlineLevel="2" x14ac:dyDescent="0.25">
      <c r="A100" s="15" t="s">
        <v>200</v>
      </c>
      <c r="B100" s="3" t="s">
        <v>190</v>
      </c>
      <c r="C100" s="3" t="s">
        <v>9</v>
      </c>
      <c r="D100" s="3" t="s">
        <v>265</v>
      </c>
      <c r="E100" s="3" t="s">
        <v>192</v>
      </c>
      <c r="F100" s="2">
        <v>42881</v>
      </c>
      <c r="G100" s="16">
        <v>309453.86</v>
      </c>
      <c r="H100">
        <f t="shared" si="1"/>
        <v>-309453.86</v>
      </c>
    </row>
    <row r="101" spans="1:8" outlineLevel="2" x14ac:dyDescent="0.25">
      <c r="A101" s="15" t="s">
        <v>200</v>
      </c>
      <c r="B101" s="3" t="s">
        <v>190</v>
      </c>
      <c r="C101" s="3" t="s">
        <v>9</v>
      </c>
      <c r="D101" s="3" t="s">
        <v>265</v>
      </c>
      <c r="E101" s="3" t="s">
        <v>192</v>
      </c>
      <c r="F101" s="2">
        <v>42881</v>
      </c>
      <c r="G101" s="16">
        <v>102881.90000000001</v>
      </c>
      <c r="H101">
        <f t="shared" si="1"/>
        <v>-102881.90000000001</v>
      </c>
    </row>
    <row r="102" spans="1:8" outlineLevel="2" x14ac:dyDescent="0.25">
      <c r="A102" s="15" t="s">
        <v>200</v>
      </c>
      <c r="B102" s="3" t="s">
        <v>190</v>
      </c>
      <c r="C102" s="3" t="s">
        <v>9</v>
      </c>
      <c r="D102" s="3" t="s">
        <v>265</v>
      </c>
      <c r="E102" s="3" t="s">
        <v>192</v>
      </c>
      <c r="F102" s="2">
        <v>42881</v>
      </c>
      <c r="G102" s="16">
        <v>1343.48</v>
      </c>
      <c r="H102">
        <f t="shared" si="1"/>
        <v>-1343.48</v>
      </c>
    </row>
    <row r="103" spans="1:8" outlineLevel="2" x14ac:dyDescent="0.25">
      <c r="A103" s="15" t="s">
        <v>200</v>
      </c>
      <c r="B103" s="3" t="s">
        <v>190</v>
      </c>
      <c r="C103" s="3" t="s">
        <v>9</v>
      </c>
      <c r="D103" s="3" t="s">
        <v>266</v>
      </c>
      <c r="E103" s="3" t="s">
        <v>192</v>
      </c>
      <c r="F103" s="2">
        <v>42888</v>
      </c>
      <c r="G103" s="16">
        <v>478634.79000000004</v>
      </c>
      <c r="H103">
        <f t="shared" si="1"/>
        <v>-478634.79000000004</v>
      </c>
    </row>
    <row r="104" spans="1:8" outlineLevel="2" x14ac:dyDescent="0.25">
      <c r="A104" s="15" t="s">
        <v>200</v>
      </c>
      <c r="B104" s="3" t="s">
        <v>190</v>
      </c>
      <c r="C104" s="3" t="s">
        <v>9</v>
      </c>
      <c r="D104" s="3" t="s">
        <v>267</v>
      </c>
      <c r="E104" s="3" t="s">
        <v>192</v>
      </c>
      <c r="F104" s="2">
        <v>42891</v>
      </c>
      <c r="G104" s="16">
        <v>1654.0900000000001</v>
      </c>
      <c r="H104">
        <f t="shared" si="1"/>
        <v>-1654.0900000000001</v>
      </c>
    </row>
    <row r="105" spans="1:8" outlineLevel="2" x14ac:dyDescent="0.25">
      <c r="A105" s="15" t="s">
        <v>200</v>
      </c>
      <c r="B105" s="3" t="s">
        <v>268</v>
      </c>
      <c r="C105" s="3" t="s">
        <v>9</v>
      </c>
      <c r="D105" s="3" t="s">
        <v>269</v>
      </c>
      <c r="E105" s="3" t="s">
        <v>192</v>
      </c>
      <c r="F105" s="2">
        <v>42898</v>
      </c>
      <c r="G105" s="16">
        <v>-30940.66</v>
      </c>
      <c r="H105">
        <f t="shared" si="1"/>
        <v>30940.66</v>
      </c>
    </row>
    <row r="106" spans="1:8" outlineLevel="2" x14ac:dyDescent="0.25">
      <c r="A106" s="15" t="s">
        <v>200</v>
      </c>
      <c r="B106" s="3" t="s">
        <v>268</v>
      </c>
      <c r="C106" s="3" t="s">
        <v>9</v>
      </c>
      <c r="D106" s="3" t="s">
        <v>269</v>
      </c>
      <c r="E106" s="3" t="s">
        <v>192</v>
      </c>
      <c r="F106" s="2">
        <v>42898</v>
      </c>
      <c r="G106" s="16">
        <v>-6111.2300000000005</v>
      </c>
      <c r="H106">
        <f t="shared" si="1"/>
        <v>6111.2300000000005</v>
      </c>
    </row>
    <row r="107" spans="1:8" outlineLevel="2" x14ac:dyDescent="0.25">
      <c r="A107" s="15" t="s">
        <v>200</v>
      </c>
      <c r="B107" s="3" t="s">
        <v>268</v>
      </c>
      <c r="C107" s="3" t="s">
        <v>9</v>
      </c>
      <c r="D107" s="3" t="s">
        <v>269</v>
      </c>
      <c r="E107" s="3" t="s">
        <v>192</v>
      </c>
      <c r="F107" s="2">
        <v>42898</v>
      </c>
      <c r="G107" s="16">
        <v>-45328.97</v>
      </c>
      <c r="H107">
        <f t="shared" si="1"/>
        <v>45328.97</v>
      </c>
    </row>
    <row r="108" spans="1:8" outlineLevel="2" x14ac:dyDescent="0.25">
      <c r="A108" s="15" t="s">
        <v>200</v>
      </c>
      <c r="B108" s="3" t="s">
        <v>190</v>
      </c>
      <c r="C108" s="3" t="s">
        <v>9</v>
      </c>
      <c r="D108" s="3" t="s">
        <v>270</v>
      </c>
      <c r="E108" s="3" t="s">
        <v>192</v>
      </c>
      <c r="F108" s="2">
        <v>42907</v>
      </c>
      <c r="G108" s="16">
        <v>4150.5</v>
      </c>
      <c r="H108">
        <f t="shared" si="1"/>
        <v>-4150.5</v>
      </c>
    </row>
    <row r="109" spans="1:8" outlineLevel="2" x14ac:dyDescent="0.25">
      <c r="A109" s="15" t="s">
        <v>200</v>
      </c>
      <c r="B109" s="3" t="s">
        <v>190</v>
      </c>
      <c r="C109" s="3" t="s">
        <v>9</v>
      </c>
      <c r="D109" s="3" t="s">
        <v>270</v>
      </c>
      <c r="E109" s="3" t="s">
        <v>192</v>
      </c>
      <c r="F109" s="2">
        <v>42907</v>
      </c>
      <c r="G109" s="16">
        <v>7699.1</v>
      </c>
      <c r="H109">
        <f t="shared" si="1"/>
        <v>-7699.1</v>
      </c>
    </row>
    <row r="110" spans="1:8" outlineLevel="2" x14ac:dyDescent="0.25">
      <c r="A110" s="15" t="s">
        <v>200</v>
      </c>
      <c r="B110" s="3" t="s">
        <v>190</v>
      </c>
      <c r="C110" s="3" t="s">
        <v>9</v>
      </c>
      <c r="D110" s="3" t="s">
        <v>271</v>
      </c>
      <c r="E110" s="3" t="s">
        <v>192</v>
      </c>
      <c r="F110" s="2">
        <v>42909</v>
      </c>
      <c r="G110" s="16">
        <v>252792.81</v>
      </c>
      <c r="H110">
        <f t="shared" si="1"/>
        <v>-252792.81</v>
      </c>
    </row>
    <row r="111" spans="1:8" outlineLevel="2" x14ac:dyDescent="0.25">
      <c r="A111" s="15" t="s">
        <v>200</v>
      </c>
      <c r="B111" s="3" t="s">
        <v>190</v>
      </c>
      <c r="C111" s="3" t="s">
        <v>9</v>
      </c>
      <c r="D111" s="3" t="s">
        <v>271</v>
      </c>
      <c r="E111" s="3" t="s">
        <v>192</v>
      </c>
      <c r="F111" s="2">
        <v>42909</v>
      </c>
      <c r="G111" s="16">
        <v>1094.23</v>
      </c>
      <c r="H111">
        <f t="shared" si="1"/>
        <v>-1094.23</v>
      </c>
    </row>
    <row r="112" spans="1:8" outlineLevel="2" x14ac:dyDescent="0.25">
      <c r="A112" s="15" t="s">
        <v>200</v>
      </c>
      <c r="B112" s="3" t="s">
        <v>190</v>
      </c>
      <c r="C112" s="3" t="s">
        <v>9</v>
      </c>
      <c r="D112" s="3" t="s">
        <v>271</v>
      </c>
      <c r="E112" s="3" t="s">
        <v>192</v>
      </c>
      <c r="F112" s="2">
        <v>42909</v>
      </c>
      <c r="G112" s="16">
        <v>75450.960000000006</v>
      </c>
      <c r="H112">
        <f t="shared" si="1"/>
        <v>-75450.960000000006</v>
      </c>
    </row>
    <row r="113" spans="1:8" outlineLevel="2" x14ac:dyDescent="0.25">
      <c r="A113" s="15" t="s">
        <v>200</v>
      </c>
      <c r="B113" s="3" t="s">
        <v>190</v>
      </c>
      <c r="C113" s="3" t="s">
        <v>9</v>
      </c>
      <c r="D113" s="3" t="s">
        <v>272</v>
      </c>
      <c r="E113" s="3" t="s">
        <v>192</v>
      </c>
      <c r="F113" s="2">
        <v>42909</v>
      </c>
      <c r="G113" s="16">
        <v>46581.91</v>
      </c>
      <c r="H113">
        <f t="shared" si="1"/>
        <v>-46581.91</v>
      </c>
    </row>
    <row r="114" spans="1:8" outlineLevel="2" x14ac:dyDescent="0.25">
      <c r="A114" s="15" t="s">
        <v>200</v>
      </c>
      <c r="B114" s="3" t="s">
        <v>190</v>
      </c>
      <c r="C114" s="3" t="s">
        <v>9</v>
      </c>
      <c r="D114" s="3" t="s">
        <v>273</v>
      </c>
      <c r="E114" s="3" t="s">
        <v>192</v>
      </c>
      <c r="F114" s="2">
        <v>42913</v>
      </c>
      <c r="G114" s="16">
        <v>2928.66</v>
      </c>
      <c r="H114">
        <f t="shared" si="1"/>
        <v>-2928.66</v>
      </c>
    </row>
    <row r="115" spans="1:8" outlineLevel="2" x14ac:dyDescent="0.25">
      <c r="A115" s="15" t="s">
        <v>200</v>
      </c>
      <c r="B115" s="3" t="s">
        <v>190</v>
      </c>
      <c r="C115" s="3" t="s">
        <v>9</v>
      </c>
      <c r="D115" s="3" t="s">
        <v>273</v>
      </c>
      <c r="E115" s="3" t="s">
        <v>192</v>
      </c>
      <c r="F115" s="2">
        <v>42913</v>
      </c>
      <c r="G115" s="16">
        <v>1008.4</v>
      </c>
      <c r="H115">
        <f t="shared" si="1"/>
        <v>-1008.4</v>
      </c>
    </row>
    <row r="116" spans="1:8" outlineLevel="2" x14ac:dyDescent="0.25">
      <c r="A116" s="15" t="s">
        <v>200</v>
      </c>
      <c r="B116" s="3" t="s">
        <v>190</v>
      </c>
      <c r="C116" s="3" t="s">
        <v>9</v>
      </c>
      <c r="D116" s="3" t="s">
        <v>274</v>
      </c>
      <c r="E116" s="3" t="s">
        <v>192</v>
      </c>
      <c r="F116" s="2">
        <v>42916</v>
      </c>
      <c r="G116" s="16">
        <v>431550.84</v>
      </c>
      <c r="H116">
        <f t="shared" si="1"/>
        <v>-431550.84</v>
      </c>
    </row>
    <row r="117" spans="1:8" outlineLevel="2" x14ac:dyDescent="0.25">
      <c r="A117" s="15" t="s">
        <v>200</v>
      </c>
      <c r="B117" s="3" t="s">
        <v>190</v>
      </c>
      <c r="C117" s="3" t="s">
        <v>9</v>
      </c>
      <c r="D117" s="3" t="s">
        <v>275</v>
      </c>
      <c r="E117" s="3" t="s">
        <v>192</v>
      </c>
      <c r="F117" s="2">
        <v>42922</v>
      </c>
      <c r="G117" s="16">
        <v>3328.31</v>
      </c>
      <c r="H117">
        <f t="shared" si="1"/>
        <v>-3328.31</v>
      </c>
    </row>
    <row r="118" spans="1:8" outlineLevel="2" x14ac:dyDescent="0.25">
      <c r="A118" s="15" t="s">
        <v>200</v>
      </c>
      <c r="B118" s="3" t="s">
        <v>190</v>
      </c>
      <c r="C118" s="3" t="s">
        <v>9</v>
      </c>
      <c r="D118" s="3" t="s">
        <v>275</v>
      </c>
      <c r="E118" s="3" t="s">
        <v>192</v>
      </c>
      <c r="F118" s="2">
        <v>42922</v>
      </c>
      <c r="G118" s="16">
        <v>5516.87</v>
      </c>
      <c r="H118">
        <f t="shared" si="1"/>
        <v>-5516.87</v>
      </c>
    </row>
    <row r="119" spans="1:8" outlineLevel="2" x14ac:dyDescent="0.25">
      <c r="A119" s="15" t="s">
        <v>200</v>
      </c>
      <c r="B119" s="3" t="s">
        <v>190</v>
      </c>
      <c r="C119" s="3" t="s">
        <v>9</v>
      </c>
      <c r="D119" s="3" t="s">
        <v>276</v>
      </c>
      <c r="E119" s="3" t="s">
        <v>192</v>
      </c>
      <c r="F119" s="2">
        <v>42929</v>
      </c>
      <c r="G119" s="16">
        <v>3867.17</v>
      </c>
      <c r="H119">
        <f t="shared" si="1"/>
        <v>-3867.17</v>
      </c>
    </row>
    <row r="120" spans="1:8" outlineLevel="2" x14ac:dyDescent="0.25">
      <c r="A120" s="15" t="s">
        <v>200</v>
      </c>
      <c r="B120" s="3" t="s">
        <v>205</v>
      </c>
      <c r="C120" s="3" t="s">
        <v>9</v>
      </c>
      <c r="D120" s="3" t="s">
        <v>277</v>
      </c>
      <c r="E120" s="3" t="s">
        <v>192</v>
      </c>
      <c r="F120" s="2">
        <v>42949</v>
      </c>
      <c r="G120" s="16">
        <v>613.70000000000005</v>
      </c>
      <c r="H120">
        <f t="shared" si="1"/>
        <v>-613.70000000000005</v>
      </c>
    </row>
    <row r="121" spans="1:8" outlineLevel="2" x14ac:dyDescent="0.25">
      <c r="A121" s="15" t="s">
        <v>200</v>
      </c>
      <c r="B121" s="3" t="s">
        <v>205</v>
      </c>
      <c r="C121" s="3" t="s">
        <v>9</v>
      </c>
      <c r="D121" s="3" t="s">
        <v>277</v>
      </c>
      <c r="E121" s="3" t="s">
        <v>192</v>
      </c>
      <c r="F121" s="2">
        <v>42949</v>
      </c>
      <c r="G121" s="16">
        <v>-613.70000000000005</v>
      </c>
      <c r="H121">
        <f t="shared" si="1"/>
        <v>613.70000000000005</v>
      </c>
    </row>
    <row r="122" spans="1:8" outlineLevel="2" x14ac:dyDescent="0.25">
      <c r="A122" s="15" t="s">
        <v>200</v>
      </c>
      <c r="B122" s="3" t="s">
        <v>205</v>
      </c>
      <c r="C122" s="3" t="s">
        <v>9</v>
      </c>
      <c r="D122" s="3" t="s">
        <v>278</v>
      </c>
      <c r="E122" s="3" t="s">
        <v>192</v>
      </c>
      <c r="F122" s="2">
        <v>42949</v>
      </c>
      <c r="G122" s="16">
        <v>374.65000000000003</v>
      </c>
      <c r="H122">
        <f t="shared" si="1"/>
        <v>-374.65000000000003</v>
      </c>
    </row>
    <row r="123" spans="1:8" outlineLevel="2" x14ac:dyDescent="0.25">
      <c r="A123" s="15" t="s">
        <v>200</v>
      </c>
      <c r="B123" s="3" t="s">
        <v>205</v>
      </c>
      <c r="C123" s="3" t="s">
        <v>9</v>
      </c>
      <c r="D123" s="3" t="s">
        <v>278</v>
      </c>
      <c r="E123" s="3" t="s">
        <v>192</v>
      </c>
      <c r="F123" s="2">
        <v>42949</v>
      </c>
      <c r="G123" s="16">
        <v>-374.65000000000003</v>
      </c>
      <c r="H123">
        <f t="shared" si="1"/>
        <v>374.65000000000003</v>
      </c>
    </row>
    <row r="124" spans="1:8" outlineLevel="2" x14ac:dyDescent="0.25">
      <c r="A124" s="15" t="s">
        <v>200</v>
      </c>
      <c r="B124" s="3" t="s">
        <v>205</v>
      </c>
      <c r="C124" s="3" t="s">
        <v>9</v>
      </c>
      <c r="D124" s="3" t="s">
        <v>279</v>
      </c>
      <c r="E124" s="3" t="s">
        <v>192</v>
      </c>
      <c r="F124" s="2">
        <v>42949</v>
      </c>
      <c r="G124" s="16">
        <v>-1060.78</v>
      </c>
      <c r="H124">
        <f t="shared" si="1"/>
        <v>1060.78</v>
      </c>
    </row>
    <row r="125" spans="1:8" outlineLevel="2" x14ac:dyDescent="0.25">
      <c r="A125" s="15" t="s">
        <v>200</v>
      </c>
      <c r="B125" s="3" t="s">
        <v>205</v>
      </c>
      <c r="C125" s="3" t="s">
        <v>9</v>
      </c>
      <c r="D125" s="3" t="s">
        <v>279</v>
      </c>
      <c r="E125" s="3" t="s">
        <v>192</v>
      </c>
      <c r="F125" s="2">
        <v>42949</v>
      </c>
      <c r="G125" s="16">
        <v>1060.78</v>
      </c>
      <c r="H125">
        <f t="shared" si="1"/>
        <v>-1060.78</v>
      </c>
    </row>
    <row r="126" spans="1:8" outlineLevel="2" x14ac:dyDescent="0.25">
      <c r="A126" s="15" t="s">
        <v>200</v>
      </c>
      <c r="B126" s="3" t="s">
        <v>205</v>
      </c>
      <c r="C126" s="3" t="s">
        <v>9</v>
      </c>
      <c r="D126" s="3" t="s">
        <v>280</v>
      </c>
      <c r="E126" s="3" t="s">
        <v>192</v>
      </c>
      <c r="F126" s="2">
        <v>42951</v>
      </c>
      <c r="G126" s="16">
        <v>613.70000000000005</v>
      </c>
      <c r="H126">
        <f t="shared" si="1"/>
        <v>-613.70000000000005</v>
      </c>
    </row>
    <row r="127" spans="1:8" outlineLevel="2" x14ac:dyDescent="0.25">
      <c r="A127" s="15" t="s">
        <v>200</v>
      </c>
      <c r="B127" s="3" t="s">
        <v>205</v>
      </c>
      <c r="C127" s="3" t="s">
        <v>9</v>
      </c>
      <c r="D127" s="3" t="s">
        <v>280</v>
      </c>
      <c r="E127" s="3" t="s">
        <v>192</v>
      </c>
      <c r="F127" s="2">
        <v>42951</v>
      </c>
      <c r="G127" s="16">
        <v>-613.70000000000005</v>
      </c>
      <c r="H127">
        <f t="shared" si="1"/>
        <v>613.70000000000005</v>
      </c>
    </row>
    <row r="128" spans="1:8" outlineLevel="2" x14ac:dyDescent="0.25">
      <c r="A128" s="15" t="s">
        <v>200</v>
      </c>
      <c r="B128" s="3" t="s">
        <v>205</v>
      </c>
      <c r="C128" s="3" t="s">
        <v>9</v>
      </c>
      <c r="D128" s="3" t="s">
        <v>281</v>
      </c>
      <c r="E128" s="3" t="s">
        <v>192</v>
      </c>
      <c r="F128" s="2">
        <v>42951</v>
      </c>
      <c r="G128" s="16">
        <v>1060.78</v>
      </c>
      <c r="H128">
        <f t="shared" si="1"/>
        <v>-1060.78</v>
      </c>
    </row>
    <row r="129" spans="1:8" outlineLevel="2" x14ac:dyDescent="0.25">
      <c r="A129" s="15" t="s">
        <v>200</v>
      </c>
      <c r="B129" s="3" t="s">
        <v>205</v>
      </c>
      <c r="C129" s="3" t="s">
        <v>9</v>
      </c>
      <c r="D129" s="3" t="s">
        <v>281</v>
      </c>
      <c r="E129" s="3" t="s">
        <v>192</v>
      </c>
      <c r="F129" s="2">
        <v>42951</v>
      </c>
      <c r="G129" s="16">
        <v>-1060.78</v>
      </c>
      <c r="H129">
        <f t="shared" si="1"/>
        <v>1060.78</v>
      </c>
    </row>
    <row r="130" spans="1:8" outlineLevel="2" x14ac:dyDescent="0.25">
      <c r="A130" s="15" t="s">
        <v>200</v>
      </c>
      <c r="B130" s="3" t="s">
        <v>205</v>
      </c>
      <c r="C130" s="3" t="s">
        <v>9</v>
      </c>
      <c r="D130" s="3" t="s">
        <v>282</v>
      </c>
      <c r="E130" s="3" t="s">
        <v>192</v>
      </c>
      <c r="F130" s="2">
        <v>42951</v>
      </c>
      <c r="G130" s="16">
        <v>374.65000000000003</v>
      </c>
      <c r="H130">
        <f t="shared" si="1"/>
        <v>-374.65000000000003</v>
      </c>
    </row>
    <row r="131" spans="1:8" outlineLevel="2" x14ac:dyDescent="0.25">
      <c r="A131" s="15" t="s">
        <v>200</v>
      </c>
      <c r="B131" s="3" t="s">
        <v>205</v>
      </c>
      <c r="C131" s="3" t="s">
        <v>9</v>
      </c>
      <c r="D131" s="3" t="s">
        <v>282</v>
      </c>
      <c r="E131" s="3" t="s">
        <v>192</v>
      </c>
      <c r="F131" s="2">
        <v>42951</v>
      </c>
      <c r="G131" s="16">
        <v>-374.65000000000003</v>
      </c>
      <c r="H131">
        <f t="shared" ref="H131:H163" si="2">G131*$I$2</f>
        <v>374.65000000000003</v>
      </c>
    </row>
    <row r="132" spans="1:8" outlineLevel="2" x14ac:dyDescent="0.25">
      <c r="A132" s="15" t="s">
        <v>200</v>
      </c>
      <c r="B132" s="3" t="s">
        <v>205</v>
      </c>
      <c r="C132" s="3" t="s">
        <v>9</v>
      </c>
      <c r="D132" s="3" t="s">
        <v>283</v>
      </c>
      <c r="E132" s="3" t="s">
        <v>192</v>
      </c>
      <c r="F132" s="2">
        <v>42951</v>
      </c>
      <c r="G132" s="16">
        <v>-613.70000000000005</v>
      </c>
      <c r="H132">
        <f t="shared" si="2"/>
        <v>613.70000000000005</v>
      </c>
    </row>
    <row r="133" spans="1:8" outlineLevel="2" x14ac:dyDescent="0.25">
      <c r="A133" s="15" t="s">
        <v>200</v>
      </c>
      <c r="B133" s="3" t="s">
        <v>205</v>
      </c>
      <c r="C133" s="3" t="s">
        <v>9</v>
      </c>
      <c r="D133" s="3" t="s">
        <v>283</v>
      </c>
      <c r="E133" s="3" t="s">
        <v>192</v>
      </c>
      <c r="F133" s="2">
        <v>42951</v>
      </c>
      <c r="G133" s="16">
        <v>613.70000000000005</v>
      </c>
      <c r="H133">
        <f t="shared" si="2"/>
        <v>-613.70000000000005</v>
      </c>
    </row>
    <row r="134" spans="1:8" outlineLevel="2" x14ac:dyDescent="0.25">
      <c r="A134" s="15" t="s">
        <v>200</v>
      </c>
      <c r="B134" s="3" t="s">
        <v>205</v>
      </c>
      <c r="C134" s="3" t="s">
        <v>9</v>
      </c>
      <c r="D134" s="3" t="s">
        <v>284</v>
      </c>
      <c r="E134" s="3" t="s">
        <v>192</v>
      </c>
      <c r="F134" s="2">
        <v>42951</v>
      </c>
      <c r="G134" s="16">
        <v>374.65000000000003</v>
      </c>
      <c r="H134">
        <f t="shared" si="2"/>
        <v>-374.65000000000003</v>
      </c>
    </row>
    <row r="135" spans="1:8" outlineLevel="2" x14ac:dyDescent="0.25">
      <c r="A135" s="15" t="s">
        <v>200</v>
      </c>
      <c r="B135" s="3" t="s">
        <v>205</v>
      </c>
      <c r="C135" s="3" t="s">
        <v>9</v>
      </c>
      <c r="D135" s="3" t="s">
        <v>284</v>
      </c>
      <c r="E135" s="3" t="s">
        <v>192</v>
      </c>
      <c r="F135" s="2">
        <v>42951</v>
      </c>
      <c r="G135" s="16">
        <v>-374.65000000000003</v>
      </c>
      <c r="H135">
        <f t="shared" si="2"/>
        <v>374.65000000000003</v>
      </c>
    </row>
    <row r="136" spans="1:8" outlineLevel="2" x14ac:dyDescent="0.25">
      <c r="A136" s="15" t="s">
        <v>200</v>
      </c>
      <c r="B136" s="3" t="s">
        <v>205</v>
      </c>
      <c r="C136" s="3" t="s">
        <v>9</v>
      </c>
      <c r="D136" s="3" t="s">
        <v>285</v>
      </c>
      <c r="E136" s="3" t="s">
        <v>192</v>
      </c>
      <c r="F136" s="2">
        <v>42951</v>
      </c>
      <c r="G136" s="16">
        <v>1060.78</v>
      </c>
      <c r="H136">
        <f t="shared" si="2"/>
        <v>-1060.78</v>
      </c>
    </row>
    <row r="137" spans="1:8" outlineLevel="2" x14ac:dyDescent="0.25">
      <c r="A137" s="15" t="s">
        <v>200</v>
      </c>
      <c r="B137" s="3" t="s">
        <v>205</v>
      </c>
      <c r="C137" s="3" t="s">
        <v>9</v>
      </c>
      <c r="D137" s="3" t="s">
        <v>285</v>
      </c>
      <c r="E137" s="3" t="s">
        <v>192</v>
      </c>
      <c r="F137" s="2">
        <v>42951</v>
      </c>
      <c r="G137" s="16">
        <v>-1060.78</v>
      </c>
      <c r="H137">
        <f t="shared" si="2"/>
        <v>1060.78</v>
      </c>
    </row>
    <row r="138" spans="1:8" outlineLevel="2" x14ac:dyDescent="0.25">
      <c r="A138" s="15" t="s">
        <v>200</v>
      </c>
      <c r="B138" s="3" t="s">
        <v>205</v>
      </c>
      <c r="C138" s="3" t="s">
        <v>9</v>
      </c>
      <c r="D138" s="3" t="s">
        <v>286</v>
      </c>
      <c r="E138" s="3" t="s">
        <v>192</v>
      </c>
      <c r="F138" s="2">
        <v>42951</v>
      </c>
      <c r="G138" s="16">
        <v>1929.43</v>
      </c>
      <c r="H138">
        <f t="shared" si="2"/>
        <v>-1929.43</v>
      </c>
    </row>
    <row r="139" spans="1:8" outlineLevel="2" x14ac:dyDescent="0.25">
      <c r="A139" s="15" t="s">
        <v>200</v>
      </c>
      <c r="B139" s="3" t="s">
        <v>205</v>
      </c>
      <c r="C139" s="3" t="s">
        <v>9</v>
      </c>
      <c r="D139" s="3" t="s">
        <v>286</v>
      </c>
      <c r="E139" s="3" t="s">
        <v>192</v>
      </c>
      <c r="F139" s="2">
        <v>42951</v>
      </c>
      <c r="G139" s="16">
        <v>-1929.43</v>
      </c>
      <c r="H139">
        <f t="shared" si="2"/>
        <v>1929.43</v>
      </c>
    </row>
    <row r="140" spans="1:8" outlineLevel="2" x14ac:dyDescent="0.25">
      <c r="A140" s="15" t="s">
        <v>200</v>
      </c>
      <c r="B140" s="3" t="s">
        <v>205</v>
      </c>
      <c r="C140" s="3" t="s">
        <v>9</v>
      </c>
      <c r="D140" s="3" t="s">
        <v>287</v>
      </c>
      <c r="E140" s="3" t="s">
        <v>192</v>
      </c>
      <c r="F140" s="2">
        <v>42951</v>
      </c>
      <c r="G140" s="16">
        <v>1545.8500000000001</v>
      </c>
      <c r="H140">
        <f t="shared" si="2"/>
        <v>-1545.8500000000001</v>
      </c>
    </row>
    <row r="141" spans="1:8" outlineLevel="2" x14ac:dyDescent="0.25">
      <c r="A141" s="15" t="s">
        <v>200</v>
      </c>
      <c r="B141" s="3" t="s">
        <v>205</v>
      </c>
      <c r="C141" s="3" t="s">
        <v>9</v>
      </c>
      <c r="D141" s="3" t="s">
        <v>287</v>
      </c>
      <c r="E141" s="3" t="s">
        <v>192</v>
      </c>
      <c r="F141" s="2">
        <v>42951</v>
      </c>
      <c r="G141" s="16">
        <v>-1545.8500000000001</v>
      </c>
      <c r="H141">
        <f t="shared" si="2"/>
        <v>1545.8500000000001</v>
      </c>
    </row>
    <row r="142" spans="1:8" outlineLevel="2" x14ac:dyDescent="0.25">
      <c r="A142" s="15" t="s">
        <v>200</v>
      </c>
      <c r="B142" s="3" t="s">
        <v>205</v>
      </c>
      <c r="C142" s="3" t="s">
        <v>9</v>
      </c>
      <c r="D142" s="3" t="s">
        <v>288</v>
      </c>
      <c r="E142" s="3" t="s">
        <v>192</v>
      </c>
      <c r="F142" s="2">
        <v>42951</v>
      </c>
      <c r="G142" s="16">
        <v>1829.39</v>
      </c>
      <c r="H142">
        <f t="shared" si="2"/>
        <v>-1829.39</v>
      </c>
    </row>
    <row r="143" spans="1:8" outlineLevel="2" x14ac:dyDescent="0.25">
      <c r="A143" s="15" t="s">
        <v>200</v>
      </c>
      <c r="B143" s="3" t="s">
        <v>205</v>
      </c>
      <c r="C143" s="3" t="s">
        <v>9</v>
      </c>
      <c r="D143" s="3" t="s">
        <v>288</v>
      </c>
      <c r="E143" s="3" t="s">
        <v>192</v>
      </c>
      <c r="F143" s="2">
        <v>42951</v>
      </c>
      <c r="G143" s="16">
        <v>-1829.39</v>
      </c>
      <c r="H143">
        <f t="shared" si="2"/>
        <v>1829.39</v>
      </c>
    </row>
    <row r="144" spans="1:8" outlineLevel="2" x14ac:dyDescent="0.25">
      <c r="A144" s="15" t="s">
        <v>200</v>
      </c>
      <c r="B144" s="3" t="s">
        <v>205</v>
      </c>
      <c r="C144" s="3" t="s">
        <v>9</v>
      </c>
      <c r="D144" s="3" t="s">
        <v>289</v>
      </c>
      <c r="E144" s="3" t="s">
        <v>192</v>
      </c>
      <c r="F144" s="2">
        <v>42951</v>
      </c>
      <c r="G144" s="16">
        <v>-1872.57</v>
      </c>
      <c r="H144">
        <f t="shared" si="2"/>
        <v>1872.57</v>
      </c>
    </row>
    <row r="145" spans="1:8" outlineLevel="2" x14ac:dyDescent="0.25">
      <c r="A145" s="15" t="s">
        <v>200</v>
      </c>
      <c r="B145" s="3" t="s">
        <v>205</v>
      </c>
      <c r="C145" s="3" t="s">
        <v>9</v>
      </c>
      <c r="D145" s="3" t="s">
        <v>289</v>
      </c>
      <c r="E145" s="3" t="s">
        <v>192</v>
      </c>
      <c r="F145" s="2">
        <v>42951</v>
      </c>
      <c r="G145" s="16">
        <v>1872.57</v>
      </c>
      <c r="H145">
        <f t="shared" si="2"/>
        <v>-1872.57</v>
      </c>
    </row>
    <row r="146" spans="1:8" outlineLevel="2" x14ac:dyDescent="0.25">
      <c r="A146" s="15" t="s">
        <v>200</v>
      </c>
      <c r="B146" s="3" t="s">
        <v>205</v>
      </c>
      <c r="C146" s="3" t="s">
        <v>9</v>
      </c>
      <c r="D146" s="3" t="s">
        <v>290</v>
      </c>
      <c r="E146" s="3" t="s">
        <v>192</v>
      </c>
      <c r="F146" s="2">
        <v>42951</v>
      </c>
      <c r="G146" s="16">
        <v>-1008.4</v>
      </c>
      <c r="H146">
        <f t="shared" si="2"/>
        <v>1008.4</v>
      </c>
    </row>
    <row r="147" spans="1:8" outlineLevel="2" x14ac:dyDescent="0.25">
      <c r="A147" s="15" t="s">
        <v>200</v>
      </c>
      <c r="B147" s="3" t="s">
        <v>205</v>
      </c>
      <c r="C147" s="3" t="s">
        <v>9</v>
      </c>
      <c r="D147" s="3" t="s">
        <v>290</v>
      </c>
      <c r="E147" s="3" t="s">
        <v>192</v>
      </c>
      <c r="F147" s="2">
        <v>42951</v>
      </c>
      <c r="G147" s="16">
        <v>1008.4</v>
      </c>
      <c r="H147">
        <f t="shared" si="2"/>
        <v>-1008.4</v>
      </c>
    </row>
    <row r="148" spans="1:8" outlineLevel="2" x14ac:dyDescent="0.25">
      <c r="A148" s="15" t="s">
        <v>200</v>
      </c>
      <c r="B148" s="3" t="s">
        <v>205</v>
      </c>
      <c r="C148" s="3" t="s">
        <v>9</v>
      </c>
      <c r="D148" s="3" t="s">
        <v>291</v>
      </c>
      <c r="E148" s="3" t="s">
        <v>192</v>
      </c>
      <c r="F148" s="2">
        <v>42951</v>
      </c>
      <c r="G148" s="16">
        <v>1654.0900000000001</v>
      </c>
      <c r="H148">
        <f t="shared" si="2"/>
        <v>-1654.0900000000001</v>
      </c>
    </row>
    <row r="149" spans="1:8" outlineLevel="2" x14ac:dyDescent="0.25">
      <c r="A149" s="15" t="s">
        <v>200</v>
      </c>
      <c r="B149" s="3" t="s">
        <v>205</v>
      </c>
      <c r="C149" s="3" t="s">
        <v>9</v>
      </c>
      <c r="D149" s="3" t="s">
        <v>291</v>
      </c>
      <c r="E149" s="3" t="s">
        <v>192</v>
      </c>
      <c r="F149" s="2">
        <v>42951</v>
      </c>
      <c r="G149" s="16">
        <v>-1654.0900000000001</v>
      </c>
      <c r="H149">
        <f t="shared" si="2"/>
        <v>1654.0900000000001</v>
      </c>
    </row>
    <row r="150" spans="1:8" outlineLevel="2" x14ac:dyDescent="0.25">
      <c r="A150" s="15" t="s">
        <v>200</v>
      </c>
      <c r="B150" s="3" t="s">
        <v>205</v>
      </c>
      <c r="C150" s="3" t="s">
        <v>9</v>
      </c>
      <c r="D150" s="3" t="s">
        <v>292</v>
      </c>
      <c r="E150" s="3" t="s">
        <v>192</v>
      </c>
      <c r="F150" s="2">
        <v>42954</v>
      </c>
      <c r="G150" s="16">
        <v>-2405</v>
      </c>
      <c r="H150">
        <f t="shared" si="2"/>
        <v>2405</v>
      </c>
    </row>
    <row r="151" spans="1:8" outlineLevel="2" x14ac:dyDescent="0.25">
      <c r="A151" s="15" t="s">
        <v>200</v>
      </c>
      <c r="B151" s="3" t="s">
        <v>205</v>
      </c>
      <c r="C151" s="3" t="s">
        <v>9</v>
      </c>
      <c r="D151" s="3" t="s">
        <v>293</v>
      </c>
      <c r="E151" s="3" t="s">
        <v>192</v>
      </c>
      <c r="F151" s="2">
        <v>42954</v>
      </c>
      <c r="G151" s="16">
        <v>-2578.13</v>
      </c>
      <c r="H151">
        <f t="shared" si="2"/>
        <v>2578.13</v>
      </c>
    </row>
    <row r="152" spans="1:8" outlineLevel="2" x14ac:dyDescent="0.25">
      <c r="A152" s="15" t="s">
        <v>200</v>
      </c>
      <c r="B152" s="3" t="s">
        <v>205</v>
      </c>
      <c r="C152" s="3" t="s">
        <v>9</v>
      </c>
      <c r="D152" s="3" t="s">
        <v>293</v>
      </c>
      <c r="E152" s="3" t="s">
        <v>192</v>
      </c>
      <c r="F152" s="2">
        <v>42954</v>
      </c>
      <c r="G152" s="16">
        <v>2578.13</v>
      </c>
      <c r="H152">
        <f t="shared" si="2"/>
        <v>-2578.13</v>
      </c>
    </row>
    <row r="153" spans="1:8" outlineLevel="2" x14ac:dyDescent="0.25">
      <c r="A153" s="15" t="s">
        <v>200</v>
      </c>
      <c r="B153" s="3" t="s">
        <v>205</v>
      </c>
      <c r="C153" s="3" t="s">
        <v>9</v>
      </c>
      <c r="D153" s="3" t="s">
        <v>294</v>
      </c>
      <c r="E153" s="3" t="s">
        <v>192</v>
      </c>
      <c r="F153" s="2">
        <v>42954</v>
      </c>
      <c r="G153" s="16">
        <v>-752.85</v>
      </c>
      <c r="H153">
        <f t="shared" si="2"/>
        <v>752.85</v>
      </c>
    </row>
    <row r="154" spans="1:8" outlineLevel="2" x14ac:dyDescent="0.25">
      <c r="A154" s="15" t="s">
        <v>200</v>
      </c>
      <c r="B154" s="3" t="s">
        <v>205</v>
      </c>
      <c r="C154" s="3" t="s">
        <v>9</v>
      </c>
      <c r="D154" s="3" t="s">
        <v>294</v>
      </c>
      <c r="E154" s="3" t="s">
        <v>192</v>
      </c>
      <c r="F154" s="2">
        <v>42954</v>
      </c>
      <c r="G154" s="16">
        <v>752.85</v>
      </c>
      <c r="H154">
        <f t="shared" si="2"/>
        <v>-752.85</v>
      </c>
    </row>
    <row r="155" spans="1:8" outlineLevel="2" x14ac:dyDescent="0.25">
      <c r="A155" s="15" t="s">
        <v>200</v>
      </c>
      <c r="B155" s="3" t="s">
        <v>205</v>
      </c>
      <c r="C155" s="3" t="s">
        <v>9</v>
      </c>
      <c r="D155" s="3" t="s">
        <v>295</v>
      </c>
      <c r="E155" s="3" t="s">
        <v>192</v>
      </c>
      <c r="F155" s="2">
        <v>42976</v>
      </c>
      <c r="G155" s="16">
        <v>1074.76</v>
      </c>
      <c r="H155">
        <f t="shared" si="2"/>
        <v>-1074.76</v>
      </c>
    </row>
    <row r="156" spans="1:8" outlineLevel="2" x14ac:dyDescent="0.25">
      <c r="A156" s="15" t="s">
        <v>200</v>
      </c>
      <c r="B156" s="3" t="s">
        <v>205</v>
      </c>
      <c r="C156" s="3" t="s">
        <v>9</v>
      </c>
      <c r="D156" s="3" t="s">
        <v>296</v>
      </c>
      <c r="E156" s="3" t="s">
        <v>192</v>
      </c>
      <c r="F156" s="2">
        <v>42978</v>
      </c>
      <c r="G156" s="16">
        <v>-1074.76</v>
      </c>
      <c r="H156">
        <f t="shared" si="2"/>
        <v>1074.76</v>
      </c>
    </row>
    <row r="157" spans="1:8" outlineLevel="1" x14ac:dyDescent="0.25">
      <c r="A157" s="17" t="s">
        <v>302</v>
      </c>
      <c r="B157" s="3"/>
      <c r="C157" s="3"/>
      <c r="D157" s="3"/>
      <c r="E157" s="3"/>
      <c r="F157" s="2"/>
      <c r="G157" s="16">
        <v>10007167.049999999</v>
      </c>
      <c r="H157">
        <f t="shared" si="2"/>
        <v>-10007167.049999999</v>
      </c>
    </row>
    <row r="158" spans="1:8" outlineLevel="2" x14ac:dyDescent="0.25">
      <c r="A158" s="15" t="s">
        <v>297</v>
      </c>
      <c r="B158" s="3" t="s">
        <v>205</v>
      </c>
      <c r="C158" s="3" t="s">
        <v>9</v>
      </c>
      <c r="D158" s="3" t="s">
        <v>298</v>
      </c>
      <c r="E158" s="3" t="s">
        <v>192</v>
      </c>
      <c r="F158" s="2">
        <v>42821</v>
      </c>
      <c r="G158" s="16">
        <v>419.95</v>
      </c>
      <c r="H158">
        <f t="shared" si="2"/>
        <v>-419.95</v>
      </c>
    </row>
    <row r="159" spans="1:8" outlineLevel="2" x14ac:dyDescent="0.25">
      <c r="A159" s="15" t="s">
        <v>297</v>
      </c>
      <c r="B159" s="3" t="s">
        <v>190</v>
      </c>
      <c r="C159" s="3" t="s">
        <v>9</v>
      </c>
      <c r="D159" s="3" t="s">
        <v>299</v>
      </c>
      <c r="E159" s="3" t="s">
        <v>192</v>
      </c>
      <c r="F159" s="2">
        <v>42830</v>
      </c>
      <c r="G159" s="16">
        <v>258.77</v>
      </c>
      <c r="H159">
        <f t="shared" si="2"/>
        <v>-258.77</v>
      </c>
    </row>
    <row r="160" spans="1:8" outlineLevel="2" x14ac:dyDescent="0.25">
      <c r="A160" s="15" t="s">
        <v>297</v>
      </c>
      <c r="B160" s="3" t="s">
        <v>190</v>
      </c>
      <c r="C160" s="3" t="s">
        <v>9</v>
      </c>
      <c r="D160" s="3" t="s">
        <v>300</v>
      </c>
      <c r="E160" s="3" t="s">
        <v>192</v>
      </c>
      <c r="F160" s="2">
        <v>42831</v>
      </c>
      <c r="G160" s="16">
        <v>31</v>
      </c>
      <c r="H160">
        <f t="shared" si="2"/>
        <v>-31</v>
      </c>
    </row>
    <row r="161" spans="1:8" outlineLevel="2" x14ac:dyDescent="0.25">
      <c r="A161" s="15" t="s">
        <v>297</v>
      </c>
      <c r="B161" s="3" t="s">
        <v>205</v>
      </c>
      <c r="C161" s="3" t="s">
        <v>9</v>
      </c>
      <c r="D161" s="3" t="s">
        <v>292</v>
      </c>
      <c r="E161" s="3" t="s">
        <v>192</v>
      </c>
      <c r="F161" s="2">
        <v>42954</v>
      </c>
      <c r="G161" s="16">
        <v>2405</v>
      </c>
      <c r="H161">
        <f t="shared" si="2"/>
        <v>-2405</v>
      </c>
    </row>
    <row r="162" spans="1:8" outlineLevel="1" x14ac:dyDescent="0.25">
      <c r="A162" s="21" t="s">
        <v>303</v>
      </c>
      <c r="B162" s="18"/>
      <c r="C162" s="18"/>
      <c r="D162" s="18"/>
      <c r="E162" s="18"/>
      <c r="F162" s="19"/>
      <c r="G162" s="20">
        <v>3114.7200000000003</v>
      </c>
      <c r="H162">
        <f t="shared" si="2"/>
        <v>-3114.7200000000003</v>
      </c>
    </row>
    <row r="163" spans="1:8" x14ac:dyDescent="0.25">
      <c r="A163" s="21" t="s">
        <v>304</v>
      </c>
      <c r="B163" s="18"/>
      <c r="C163" s="18"/>
      <c r="D163" s="18"/>
      <c r="E163" s="18"/>
      <c r="F163" s="19"/>
      <c r="G163" s="20">
        <v>13891746.769999998</v>
      </c>
      <c r="H163">
        <f t="shared" si="2"/>
        <v>-13891746.769999998</v>
      </c>
    </row>
  </sheetData>
  <autoFilter ref="A1:G161">
    <sortState ref="A2:G159">
      <sortCondition ref="A1:A159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Exp</vt:lpstr>
      <vt:lpstr>Rev 17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2018-02-09T15:51:11Z</dcterms:modified>
</cp:coreProperties>
</file>